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0" yWindow="120" windowWidth="19320" windowHeight="7500" tabRatio="516"/>
  </bookViews>
  <sheets>
    <sheet name="Lisez-moi" sheetId="43" r:id="rId1"/>
    <sheet name="index" sheetId="45" r:id="rId2"/>
    <sheet name="Publications" sheetId="23" r:id="rId3"/>
    <sheet name="Recherches-Inclusions" sheetId="28" r:id="rId4"/>
    <sheet name="Enseignement" sheetId="7" r:id="rId5"/>
    <sheet name="Scores et crédits théoriques" sheetId="22" r:id="rId6"/>
    <sheet name="Montants C1-2021" sheetId="39" r:id="rId7"/>
  </sheets>
  <definedNames>
    <definedName name="_xlnm._FilterDatabase" localSheetId="4" hidden="1">Enseignement!$A$1:$I$710</definedName>
    <definedName name="_xlnm._FilterDatabase" localSheetId="1" hidden="1">index!$A$1:$D$1</definedName>
    <definedName name="_xlnm._FilterDatabase" localSheetId="0" hidden="1">'Lisez-moi'!$A$1:$B$1</definedName>
    <definedName name="_xlnm._FilterDatabase" localSheetId="6" hidden="1">'Montants C1-2021'!$A$1:$G$254</definedName>
    <definedName name="_xlnm._FilterDatabase" localSheetId="2" hidden="1">Publications!$A$1:$J$1</definedName>
    <definedName name="_xlnm._FilterDatabase" localSheetId="3" hidden="1">'Recherches-Inclusions'!$A$1:$Q$690</definedName>
    <definedName name="_xlnm._FilterDatabase" localSheetId="5" hidden="1">'Scores et crédits théoriques'!$A$1:$M$255</definedName>
    <definedName name="exp" localSheetId="4">#REF!</definedName>
    <definedName name="exp" localSheetId="3">#REF!</definedName>
    <definedName name="exp">#REF!</definedName>
    <definedName name="finess" localSheetId="4">#REF!</definedName>
    <definedName name="finess" localSheetId="3">#REF!</definedName>
    <definedName name="finess">#REF!</definedName>
    <definedName name="_xlnm.Print_Titles" localSheetId="5">'Scores et crédits théoriques'!$1:$1</definedName>
    <definedName name="_xlnm.Print_Area" localSheetId="5">'Scores et crédits théoriques'!$A$1:$I$212</definedName>
  </definedNames>
  <calcPr calcId="162913"/>
</workbook>
</file>

<file path=xl/calcChain.xml><?xml version="1.0" encoding="utf-8"?>
<calcChain xmlns="http://schemas.openxmlformats.org/spreadsheetml/2006/main">
  <c r="H255" i="22" l="1"/>
  <c r="F255" i="22"/>
  <c r="G255" i="22"/>
  <c r="I255" i="22"/>
  <c r="M255" i="22"/>
  <c r="E255" i="22"/>
  <c r="L255" i="22" l="1"/>
  <c r="K255" i="22"/>
  <c r="J255" i="22"/>
  <c r="G710" i="7" l="1"/>
  <c r="H710" i="7"/>
  <c r="I710" i="7"/>
  <c r="F710" i="7"/>
  <c r="K690" i="28"/>
  <c r="L690" i="28"/>
  <c r="M690" i="28"/>
  <c r="N690" i="28"/>
  <c r="O690" i="28"/>
  <c r="P690" i="28"/>
  <c r="Q690" i="28"/>
  <c r="J690" i="28"/>
  <c r="I690" i="28"/>
  <c r="H690" i="28"/>
  <c r="G690" i="28"/>
  <c r="F690" i="28"/>
  <c r="G690" i="23"/>
  <c r="H690" i="23"/>
  <c r="I690" i="23"/>
  <c r="J690" i="23"/>
  <c r="F690" i="23"/>
</calcChain>
</file>

<file path=xl/comments1.xml><?xml version="1.0" encoding="utf-8"?>
<comments xmlns="http://schemas.openxmlformats.org/spreadsheetml/2006/main">
  <authors>
    <author>Auteur</author>
  </authors>
  <commentList>
    <comment ref="B122" authorId="0" shapeId="0">
      <text>
        <r>
          <rPr>
            <sz val="9"/>
            <color indexed="81"/>
            <rFont val="Tahoma"/>
            <family val="2"/>
          </rPr>
          <t xml:space="preserve">CHI Mont de Marsan
</t>
        </r>
      </text>
    </comment>
    <comment ref="B154" authorId="0" shapeId="0">
      <text>
        <r>
          <rPr>
            <sz val="9"/>
            <color indexed="81"/>
            <rFont val="Tahoma"/>
            <family val="2"/>
          </rPr>
          <t>CLINIQUE DU SOUFFLE LA VALLONIE [34]</t>
        </r>
      </text>
    </comment>
  </commentList>
</comments>
</file>

<file path=xl/sharedStrings.xml><?xml version="1.0" encoding="utf-8"?>
<sst xmlns="http://schemas.openxmlformats.org/spreadsheetml/2006/main" count="8809" uniqueCount="1523">
  <si>
    <t>Finess ARBUST</t>
  </si>
  <si>
    <t>Raison Sociale</t>
  </si>
  <si>
    <t>Statut</t>
  </si>
  <si>
    <t>Région</t>
  </si>
  <si>
    <t>CHR</t>
  </si>
  <si>
    <t>510000060</t>
  </si>
  <si>
    <t>CH D'EPERNAY</t>
  </si>
  <si>
    <t>CH</t>
  </si>
  <si>
    <t>510000516</t>
  </si>
  <si>
    <t>INSTITUT JEAN GODINOT</t>
  </si>
  <si>
    <t>CLCC</t>
  </si>
  <si>
    <t>540001286</t>
  </si>
  <si>
    <t>CENTRE ALEXIS VAUTRIN</t>
  </si>
  <si>
    <t>550003354</t>
  </si>
  <si>
    <t>CH BAR-LE-DUC</t>
  </si>
  <si>
    <t>570005165</t>
  </si>
  <si>
    <t>CHR METZ-THIONVILLE</t>
  </si>
  <si>
    <t>670000033</t>
  </si>
  <si>
    <t>CENTRE PAUL STRAUSS</t>
  </si>
  <si>
    <t>670780055</t>
  </si>
  <si>
    <t>HOPITAUX UNIVERSITAIRES DE STRASBOURG</t>
  </si>
  <si>
    <t>680000973</t>
  </si>
  <si>
    <t>CH DE COLMAR</t>
  </si>
  <si>
    <t>680020336</t>
  </si>
  <si>
    <t>CH DE MULHOUSE</t>
  </si>
  <si>
    <t>880007059</t>
  </si>
  <si>
    <t>CH INTERCOMMUNAL D'EPINAL</t>
  </si>
  <si>
    <t>240000117</t>
  </si>
  <si>
    <t>CH DE PERIGUEUX</t>
  </si>
  <si>
    <t>330000274</t>
  </si>
  <si>
    <t>POLYCLINIQUE BORDEAUX NORD AQUITAINE</t>
  </si>
  <si>
    <t>CLINIQUE</t>
  </si>
  <si>
    <t>330000662</t>
  </si>
  <si>
    <t>INSTITUT BERGONIE</t>
  </si>
  <si>
    <t>330781196</t>
  </si>
  <si>
    <t>CHU HOPITAUX DE BORDEAUX</t>
  </si>
  <si>
    <t>CH D'AGEN</t>
  </si>
  <si>
    <t>640780417</t>
  </si>
  <si>
    <t>CH INTERCOMMUNAL DE LA COTE BASQUE</t>
  </si>
  <si>
    <t>640781290</t>
  </si>
  <si>
    <t>CH DE PAU</t>
  </si>
  <si>
    <t>CHR DE POITIERS</t>
  </si>
  <si>
    <t>870000015</t>
  </si>
  <si>
    <t>CHU DE LIMOGES</t>
  </si>
  <si>
    <t>070780358</t>
  </si>
  <si>
    <t>CH ARDECHE NORD</t>
  </si>
  <si>
    <t>380780049</t>
  </si>
  <si>
    <t>CH DE BOURGOIN-JALLIEU</t>
  </si>
  <si>
    <t>380780080</t>
  </si>
  <si>
    <t>CHU GRENOBLE</t>
  </si>
  <si>
    <t>420013492</t>
  </si>
  <si>
    <t>INSTITUT CANCEROLOGIE LUCIEN NEUWIRTH</t>
  </si>
  <si>
    <t>420784878</t>
  </si>
  <si>
    <t>CHU SAINT-ETIENNE</t>
  </si>
  <si>
    <t>630000479</t>
  </si>
  <si>
    <t>CENTRE REGIONAL JEAN PERRIN</t>
  </si>
  <si>
    <t>690000880</t>
  </si>
  <si>
    <t>CENTRE LEON BERARD</t>
  </si>
  <si>
    <t>EBNL</t>
  </si>
  <si>
    <t>690781810</t>
  </si>
  <si>
    <t>HOSPICES CIVILS DE LYON</t>
  </si>
  <si>
    <t>690782222</t>
  </si>
  <si>
    <t>CH DE VILLEFRANCHE SUR SAONE</t>
  </si>
  <si>
    <t>730000015</t>
  </si>
  <si>
    <t>CH DE CHAMBERY</t>
  </si>
  <si>
    <t>740781133</t>
  </si>
  <si>
    <t>CH ANNECY-GENEVOIS</t>
  </si>
  <si>
    <t>210987731</t>
  </si>
  <si>
    <t>CENTRE GEORGES-FRANCOIS LECLERC</t>
  </si>
  <si>
    <t>250000015</t>
  </si>
  <si>
    <t>CHU DE BESANCON</t>
  </si>
  <si>
    <t>710780263</t>
  </si>
  <si>
    <t>CH DE MACON</t>
  </si>
  <si>
    <t>710780958</t>
  </si>
  <si>
    <t>CH DE CHALON SUR SAONE</t>
  </si>
  <si>
    <t>900000365</t>
  </si>
  <si>
    <t>CH DE BELFORT-MONTBELIARD</t>
  </si>
  <si>
    <t>220000020</t>
  </si>
  <si>
    <t>CH DE SAINT BRIEUC</t>
  </si>
  <si>
    <t>Bretagne</t>
  </si>
  <si>
    <t>350000022</t>
  </si>
  <si>
    <t>CH DE SAINT MALO</t>
  </si>
  <si>
    <t>350002812</t>
  </si>
  <si>
    <t>CENTRE EUGÈNE MARQUIS</t>
  </si>
  <si>
    <t>350005179</t>
  </si>
  <si>
    <t>CHU DE RENNES</t>
  </si>
  <si>
    <t>560005746</t>
  </si>
  <si>
    <t>CH BRETAGNE SUD</t>
  </si>
  <si>
    <t>280000134</t>
  </si>
  <si>
    <t>CH DE CHARTRES</t>
  </si>
  <si>
    <t>370000481</t>
  </si>
  <si>
    <t>CHRU DE TOURS</t>
  </si>
  <si>
    <t>450000088</t>
  </si>
  <si>
    <t>CHR D'ORLEANS</t>
  </si>
  <si>
    <t>750000549</t>
  </si>
  <si>
    <t>FONDATION OPHTALMOLOGIQUE ROTHSCHILD</t>
  </si>
  <si>
    <t>UNICANCER</t>
  </si>
  <si>
    <t>GCS</t>
  </si>
  <si>
    <t>750110025</t>
  </si>
  <si>
    <t>750160012</t>
  </si>
  <si>
    <t>750712184</t>
  </si>
  <si>
    <t>AP-HP</t>
  </si>
  <si>
    <t>750810814</t>
  </si>
  <si>
    <t>SERVICE DE SANTE DES ARMEES</t>
  </si>
  <si>
    <t>SSA</t>
  </si>
  <si>
    <t>770110054</t>
  </si>
  <si>
    <t>CH DE MELUN</t>
  </si>
  <si>
    <t>780110078</t>
  </si>
  <si>
    <t>CH DE VERSAILLES</t>
  </si>
  <si>
    <t>910002773</t>
  </si>
  <si>
    <t>CH SUD FRANCILIEN</t>
  </si>
  <si>
    <t>910019447</t>
  </si>
  <si>
    <t>CH SUD ESSONNE</t>
  </si>
  <si>
    <t>920000684</t>
  </si>
  <si>
    <t>CENTRE CHIRURGICAL MARIE LANNELONGUE</t>
  </si>
  <si>
    <t>920110020</t>
  </si>
  <si>
    <t>C.A.S.H. DE NANTERRE</t>
  </si>
  <si>
    <t>930021480</t>
  </si>
  <si>
    <t>GH INTERCOMMUNAL DU RAINCY-MONTFERMEIL</t>
  </si>
  <si>
    <t>940000664</t>
  </si>
  <si>
    <t>GUSTAVE ROUSSY</t>
  </si>
  <si>
    <t>940016819</t>
  </si>
  <si>
    <t>HOPITAUX DE ST-MAURICE</t>
  </si>
  <si>
    <t>940140015</t>
  </si>
  <si>
    <t>FONDATION VALLEE</t>
  </si>
  <si>
    <t>HOPITAL SAINTE-CAMILLE</t>
  </si>
  <si>
    <t>950013870</t>
  </si>
  <si>
    <t>HOPITAL SIMONE WEIL</t>
  </si>
  <si>
    <t>950110015</t>
  </si>
  <si>
    <t>CH D'ARGENTEUIL</t>
  </si>
  <si>
    <t>300780038</t>
  </si>
  <si>
    <t>CHU DE NIMES</t>
  </si>
  <si>
    <t>310781406</t>
  </si>
  <si>
    <t>CHU DE TOULOUSE</t>
  </si>
  <si>
    <t>310782347</t>
  </si>
  <si>
    <t>INSTITUT CLAUDIUS REGAUD</t>
  </si>
  <si>
    <t>340000207</t>
  </si>
  <si>
    <t>CENTRE PAUL LAMARQUE</t>
  </si>
  <si>
    <t>340780055</t>
  </si>
  <si>
    <t>CH DE BEZIERS</t>
  </si>
  <si>
    <t>340780477</t>
  </si>
  <si>
    <t>CHU DE MONTPELLIER</t>
  </si>
  <si>
    <t>660780180</t>
  </si>
  <si>
    <t>CH DE PERPIGNAN</t>
  </si>
  <si>
    <t>020000063</t>
  </si>
  <si>
    <t>CH DE SAINT QUENTIN</t>
  </si>
  <si>
    <t>590000188</t>
  </si>
  <si>
    <t>CENTRE OSCAR LAMBRET</t>
  </si>
  <si>
    <t>590780193</t>
  </si>
  <si>
    <t>CHRU DE LILLE</t>
  </si>
  <si>
    <t>590781415</t>
  </si>
  <si>
    <t>CH DE DUNKERQUE</t>
  </si>
  <si>
    <t>590781902</t>
  </si>
  <si>
    <t>CH DE TOURCOING</t>
  </si>
  <si>
    <t>590782215</t>
  </si>
  <si>
    <t>CH DE VALENCIENNES</t>
  </si>
  <si>
    <t>590782421</t>
  </si>
  <si>
    <t>CH DE ROUBAIX</t>
  </si>
  <si>
    <t>600100721</t>
  </si>
  <si>
    <t>CH INTERCOMMUNAL DE COMPIEGNE-NOYON</t>
  </si>
  <si>
    <t>600101984</t>
  </si>
  <si>
    <t>GH PUBLIC DU SUD DE L'OISE</t>
  </si>
  <si>
    <t>620100057</t>
  </si>
  <si>
    <t>CH D'ARRAS</t>
  </si>
  <si>
    <t>620100651</t>
  </si>
  <si>
    <t>CH DE BETHUNE</t>
  </si>
  <si>
    <t>620100685</t>
  </si>
  <si>
    <t>CH DE LENS</t>
  </si>
  <si>
    <t>620103440</t>
  </si>
  <si>
    <t>CH DE BOULOGNE</t>
  </si>
  <si>
    <t>800000044</t>
  </si>
  <si>
    <t>CHU D'AMIENS</t>
  </si>
  <si>
    <t>140000100</t>
  </si>
  <si>
    <t>CHU DE CAEN</t>
  </si>
  <si>
    <t>Normandie</t>
  </si>
  <si>
    <t>140000555</t>
  </si>
  <si>
    <t>CENTRE FRANCOIS BACLESSE</t>
  </si>
  <si>
    <t>500000013</t>
  </si>
  <si>
    <t>CH PUBLIC DU COTENTIN</t>
  </si>
  <si>
    <t>760000166</t>
  </si>
  <si>
    <t>CENTRE HENRI BECQUEREL</t>
  </si>
  <si>
    <t>760780239</t>
  </si>
  <si>
    <t>CHU DE ROUEN</t>
  </si>
  <si>
    <t>760780726</t>
  </si>
  <si>
    <t>GH DU HAVRE</t>
  </si>
  <si>
    <t>440000057</t>
  </si>
  <si>
    <t>CH DE SAINT-NAZAIRE</t>
  </si>
  <si>
    <t>440000289</t>
  </si>
  <si>
    <t>CHU DE NANTES</t>
  </si>
  <si>
    <t>INSTITUT DE CANCEROLOGIE DE L'OUEST</t>
  </si>
  <si>
    <t>720000025</t>
  </si>
  <si>
    <t>CH DU MANS</t>
  </si>
  <si>
    <t>850000019</t>
  </si>
  <si>
    <t>CH DE LA ROCHE/YON</t>
  </si>
  <si>
    <t>060000528</t>
  </si>
  <si>
    <t>CENTRE ANTOINE LACASSAGNE</t>
  </si>
  <si>
    <t>CHU DE NICE - FONDATION LENVAL</t>
  </si>
  <si>
    <t>130001647</t>
  </si>
  <si>
    <t>INSTITUT PAOLI CALMETTES</t>
  </si>
  <si>
    <t>130001928</t>
  </si>
  <si>
    <t>CENTRE DE GERONTOLOGIE DEPARTEMENTAL</t>
  </si>
  <si>
    <t>130041916</t>
  </si>
  <si>
    <t>CHI AIX-PERTHUIS</t>
  </si>
  <si>
    <t>130786049</t>
  </si>
  <si>
    <t>AP-HM</t>
  </si>
  <si>
    <t>830100525</t>
  </si>
  <si>
    <t>CH DE DRAGUIGNAN</t>
  </si>
  <si>
    <t>830100566</t>
  </si>
  <si>
    <t>CH DE FREJUS ST-RAPHAEL</t>
  </si>
  <si>
    <t>830100616</t>
  </si>
  <si>
    <t>CH DE TOULON</t>
  </si>
  <si>
    <t>840000350</t>
  </si>
  <si>
    <t>INSTITUT STE-CATHERINE</t>
  </si>
  <si>
    <t>840006597</t>
  </si>
  <si>
    <t>CH D'AVIGNON</t>
  </si>
  <si>
    <t>970100228</t>
  </si>
  <si>
    <t>CHU DE POINTE A PITRE</t>
  </si>
  <si>
    <t>970211207</t>
  </si>
  <si>
    <t>CHU DE FORT-DE-FRANCE</t>
  </si>
  <si>
    <t>970408589</t>
  </si>
  <si>
    <t>CHR DE LA REUNION</t>
  </si>
  <si>
    <t>CHNO DES QUINZE-VINGTS</t>
  </si>
  <si>
    <t>Export</t>
  </si>
  <si>
    <t>Finess 
ARBUST</t>
  </si>
  <si>
    <t>CHU</t>
  </si>
  <si>
    <t>CHNO DES QUINZE-VINGT</t>
  </si>
  <si>
    <t>Auvergne-Rhône-Alpes</t>
  </si>
  <si>
    <t>260000021</t>
  </si>
  <si>
    <t>CH DE VALENCE</t>
  </si>
  <si>
    <t>Bourgogne-Franche-Comté</t>
  </si>
  <si>
    <t>350000071</t>
  </si>
  <si>
    <t>HOPITAL ARTHUR GARDINER</t>
  </si>
  <si>
    <t>Hauts-de-France</t>
  </si>
  <si>
    <t>750811887</t>
  </si>
  <si>
    <t>ASSOCIATION AMBROISE CROIZAT</t>
  </si>
  <si>
    <t>160000451</t>
  </si>
  <si>
    <t>CENTRE HOSPITALIER D'ANGOULEME</t>
  </si>
  <si>
    <t>Nouvelle-Aquitaine</t>
  </si>
  <si>
    <t>860003110</t>
  </si>
  <si>
    <t>S.A.R.L. "LA GIBAUDERIE"</t>
  </si>
  <si>
    <t>Occitanie</t>
  </si>
  <si>
    <t>460780216</t>
  </si>
  <si>
    <t>CENTRE HOSPITALIER JEAN ROUGIER CAHORS</t>
  </si>
  <si>
    <t>590781803</t>
  </si>
  <si>
    <t>CH SAMBRE-AVESNOIS</t>
  </si>
  <si>
    <t>860014208</t>
  </si>
  <si>
    <t>340780642</t>
  </si>
  <si>
    <t>CLINIQUE BEAU SOLEIL</t>
  </si>
  <si>
    <t>Score-2016</t>
  </si>
  <si>
    <t>730010048</t>
  </si>
  <si>
    <t>HOPITAL PRIVE MEDIPOLE DE SAVOIE</t>
  </si>
  <si>
    <t>280000183</t>
  </si>
  <si>
    <t>CH DE DREUX</t>
  </si>
  <si>
    <t>080000615</t>
  </si>
  <si>
    <t>CH DE CHARLEVILLE-MEZIERES</t>
  </si>
  <si>
    <t>590782637</t>
  </si>
  <si>
    <t>CH D'ARMENTIERES</t>
  </si>
  <si>
    <t>590783239</t>
  </si>
  <si>
    <t>CH DE DOUAI</t>
  </si>
  <si>
    <t>620101360</t>
  </si>
  <si>
    <t>CH DE ST-OMER</t>
  </si>
  <si>
    <t>910110055</t>
  </si>
  <si>
    <t>930110051</t>
  </si>
  <si>
    <t>CH DE ST-DENIS</t>
  </si>
  <si>
    <t>930110069</t>
  </si>
  <si>
    <t>CH D'AULNAY-SOUS-BOIS</t>
  </si>
  <si>
    <t>F-750058448</t>
  </si>
  <si>
    <t>GCS VIVALTO SANTE ERI</t>
  </si>
  <si>
    <t>GCS SANTECITE ERI</t>
  </si>
  <si>
    <t>790000012</t>
  </si>
  <si>
    <t>CH DE NIORT</t>
  </si>
  <si>
    <t>F-690805361</t>
  </si>
  <si>
    <t>FUSION CH ST-JOSEPH - ST-LUC</t>
  </si>
  <si>
    <t>RIMBO</t>
  </si>
  <si>
    <t>F-060785011</t>
  </si>
  <si>
    <t>F-130014228</t>
  </si>
  <si>
    <t>FUSION HOPITAL ST-JOSEPH MARSEILLE</t>
  </si>
  <si>
    <t>F-540023264</t>
  </si>
  <si>
    <t>CHU DE NANCY</t>
  </si>
  <si>
    <t>F-750000523</t>
  </si>
  <si>
    <t>FUSION GH PARIS ST-JOSEPH</t>
  </si>
  <si>
    <t>F-490017258</t>
  </si>
  <si>
    <t>F-750056277</t>
  </si>
  <si>
    <t>GCS RAMSAY-GDS RE</t>
  </si>
  <si>
    <t>F-920000650</t>
  </si>
  <si>
    <t>FUSION FOCH</t>
  </si>
  <si>
    <t>F-590051801</t>
  </si>
  <si>
    <t>FUSION GH INSTITUT CATHOLIQUE DE LILLE</t>
  </si>
  <si>
    <t>F-750150104</t>
  </si>
  <si>
    <t>FUSION INSTITUT MUTUALISTE MONTSOURIS</t>
  </si>
  <si>
    <t>GCS ELSAN RE</t>
  </si>
  <si>
    <t>F-750006728</t>
  </si>
  <si>
    <t>FUSION GH DIACONESSES CROIX ST-SIMON</t>
  </si>
  <si>
    <t>F-130002157</t>
  </si>
  <si>
    <t>FUSION HOPITAL EUROPEEN MARSEILLE</t>
  </si>
  <si>
    <t>470016171</t>
  </si>
  <si>
    <t>940150014</t>
  </si>
  <si>
    <t>750050932</t>
  </si>
  <si>
    <t>Martinique</t>
  </si>
  <si>
    <t>Guadeloupe</t>
  </si>
  <si>
    <t>Service de santé des armées (SSA)</t>
  </si>
  <si>
    <t>Grand Est</t>
  </si>
  <si>
    <t>Pays de la Loire</t>
  </si>
  <si>
    <t>Centre-Val de Loire</t>
  </si>
  <si>
    <t>Océan Indien</t>
  </si>
  <si>
    <t>Provence-Alpes-Côte d'Azur</t>
  </si>
  <si>
    <t>Ile-de-France</t>
  </si>
  <si>
    <t>Score-2017</t>
  </si>
  <si>
    <t>ScoreInc
Promoteur-2017</t>
  </si>
  <si>
    <t>ScoreInc
Invest-2017</t>
  </si>
  <si>
    <t>690000278</t>
  </si>
  <si>
    <t>NEPHROCARE RHONE-ALPES</t>
  </si>
  <si>
    <t>690000377</t>
  </si>
  <si>
    <t>HOPITAL PRIVE DE L'EST LYONNAIS</t>
  </si>
  <si>
    <t>Grand-Est</t>
  </si>
  <si>
    <t>F-510000029</t>
  </si>
  <si>
    <t>FUSION REIMS - TROYES</t>
  </si>
  <si>
    <t>620101337</t>
  </si>
  <si>
    <t>CH DE CALAIS</t>
  </si>
  <si>
    <t>Île-de-France</t>
  </si>
  <si>
    <t>F-690044193</t>
  </si>
  <si>
    <t>GCS CAPIO RE</t>
  </si>
  <si>
    <t>330781253</t>
  </si>
  <si>
    <t>CH DE LIBOURNE</t>
  </si>
  <si>
    <t>090781774</t>
  </si>
  <si>
    <t>CHI DU VAL D'ARIEGE</t>
  </si>
  <si>
    <t>340009489</t>
  </si>
  <si>
    <t>NEPHROLOGIE DIALYSE ST-GUILHEM</t>
  </si>
  <si>
    <t>RC EN BOURGOGNE</t>
  </si>
  <si>
    <t>CHR/U</t>
  </si>
  <si>
    <t>Pays-de-la-Loire</t>
  </si>
  <si>
    <t>GH NORD-ESSONNE</t>
  </si>
  <si>
    <t>540009701</t>
  </si>
  <si>
    <t>INSTITUT REGIONAL DE READAPTATION DE NANCY</t>
  </si>
  <si>
    <t>210780607</t>
  </si>
  <si>
    <t>CH LA CHARTREUSE</t>
  </si>
  <si>
    <t>EPSM</t>
  </si>
  <si>
    <t>770021145</t>
  </si>
  <si>
    <t>Score-2018</t>
  </si>
  <si>
    <t>ScoreInc
Promoteur-2018</t>
  </si>
  <si>
    <t>ScoreInc
Invest-2018</t>
  </si>
  <si>
    <t>690780101</t>
  </si>
  <si>
    <t>CH LE VINATIER</t>
  </si>
  <si>
    <t>800000119</t>
  </si>
  <si>
    <t>CH PHILIPPE PINEL</t>
  </si>
  <si>
    <t>910140029</t>
  </si>
  <si>
    <t>EPS BARTHELEMY DURAND</t>
  </si>
  <si>
    <t>930140025</t>
  </si>
  <si>
    <t>EPS DE VILLE-EVRARD</t>
  </si>
  <si>
    <t>330781287</t>
  </si>
  <si>
    <t>CH CHARLES PERRENS</t>
  </si>
  <si>
    <t>860780048</t>
  </si>
  <si>
    <t>CH HENRI LABORIT</t>
  </si>
  <si>
    <t>870002466</t>
  </si>
  <si>
    <t>CENTRE HOSPITALIER ESQUIROL</t>
  </si>
  <si>
    <t>760780270</t>
  </si>
  <si>
    <t>CH DU ROUVRAY</t>
  </si>
  <si>
    <t>260000161</t>
  </si>
  <si>
    <t>ETABLISSEMENT MEDICAL LA TEPPE</t>
  </si>
  <si>
    <t>540000056</t>
  </si>
  <si>
    <t>CENTRE PSYCHOTHERAPIQUE NANCY</t>
  </si>
  <si>
    <t>420000523</t>
  </si>
  <si>
    <t>CLINIQUE DES MONTS DU FOREZ</t>
  </si>
  <si>
    <t>420001794</t>
  </si>
  <si>
    <t>CLINIQUE ST-VICTOR - ST-ETIENNE</t>
  </si>
  <si>
    <t>630000172</t>
  </si>
  <si>
    <t>CLINIQUE PSYCHIATRIQUE DE L'AUZON</t>
  </si>
  <si>
    <t>690000310</t>
  </si>
  <si>
    <t>CLINIQUE MON REPOS</t>
  </si>
  <si>
    <t>580000099</t>
  </si>
  <si>
    <t>CLINIQUE DU CHATEAU DU TREMBLAY</t>
  </si>
  <si>
    <t>290001007</t>
  </si>
  <si>
    <t>CLINIQUE DE PEN-AN-DALAR</t>
  </si>
  <si>
    <t>350000386</t>
  </si>
  <si>
    <t>CLINIQUE DU MOULIN</t>
  </si>
  <si>
    <t>350000402</t>
  </si>
  <si>
    <t>CLINIQUE DE L'ESPERANCE - RENNES</t>
  </si>
  <si>
    <t>370000259</t>
  </si>
  <si>
    <t>CLINIQUE RONSARD</t>
  </si>
  <si>
    <t>Centre-Val-de-Loire</t>
  </si>
  <si>
    <t>450000559</t>
  </si>
  <si>
    <t>CLINIQUE BELLE ALLEE</t>
  </si>
  <si>
    <t>450015409</t>
  </si>
  <si>
    <t>CLINIQUE DU PONT DE GIEN</t>
  </si>
  <si>
    <t>020000600</t>
  </si>
  <si>
    <t>CLINIQUE DE LA ROSERAIE</t>
  </si>
  <si>
    <t>590005245</t>
  </si>
  <si>
    <t>CLINIQUE DE L'ESCREBIEUX</t>
  </si>
  <si>
    <t>600000798</t>
  </si>
  <si>
    <t>CLINIQUE EUGENIE</t>
  </si>
  <si>
    <t>750035578</t>
  </si>
  <si>
    <t>CLINIQUE OCEANE - LE HAVRE</t>
  </si>
  <si>
    <t>770000370</t>
  </si>
  <si>
    <t>CLINIQUE DU CHATEAU DE PERREUSE</t>
  </si>
  <si>
    <t>770000388</t>
  </si>
  <si>
    <t>CLINIQUE DE L'ANGE GARDIEN</t>
  </si>
  <si>
    <t>780017455</t>
  </si>
  <si>
    <t>CLINIQUE D'YVELINE</t>
  </si>
  <si>
    <t>340000355</t>
  </si>
  <si>
    <t>CLINIQUE RECH</t>
  </si>
  <si>
    <t>440001246</t>
  </si>
  <si>
    <t>CLINIQUE DU PARC - NANTES</t>
  </si>
  <si>
    <t>530000249</t>
  </si>
  <si>
    <t>CLINIQUE NOTRE-DAME DE PRITZ</t>
  </si>
  <si>
    <t>130001696</t>
  </si>
  <si>
    <t>CLINIQUE DES TROIS CYPRES</t>
  </si>
  <si>
    <t>Provence-Alpes-Côte-d'Azur</t>
  </si>
  <si>
    <t>130001902</t>
  </si>
  <si>
    <t>CLINIQUE DES QUATRE SAISONS</t>
  </si>
  <si>
    <t>130010648</t>
  </si>
  <si>
    <t>CLINIQUE ST-MICHEL - AUBAGNE</t>
  </si>
  <si>
    <t>830000204</t>
  </si>
  <si>
    <t>CLINIQUE ST-MARTIN - OLLIOULES</t>
  </si>
  <si>
    <t>010780054</t>
  </si>
  <si>
    <t>CH DE BOURG-EN-BRESSE</t>
  </si>
  <si>
    <t>F-630780989</t>
  </si>
  <si>
    <t>RECHERCHE ET INNOVATION EN AUVERGNE - RIAU</t>
  </si>
  <si>
    <t>F-740790258</t>
  </si>
  <si>
    <t>GHT LEMAN MONT-BLANC</t>
  </si>
  <si>
    <t>GHT</t>
  </si>
  <si>
    <t>290000298</t>
  </si>
  <si>
    <t>EPSM ETIENNE GOURMELEN - QUIMPER</t>
  </si>
  <si>
    <t>F-560023210</t>
  </si>
  <si>
    <t>GH BROCELIANDE ATLANTIQUE</t>
  </si>
  <si>
    <t>360000053</t>
  </si>
  <si>
    <t>CH DE CHATEAUROUX</t>
  </si>
  <si>
    <t>670780337</t>
  </si>
  <si>
    <t>CH D'HAGUENAU</t>
  </si>
  <si>
    <t>930110036</t>
  </si>
  <si>
    <t>CHI ANDRE GREGOIRE - MONTREUIL</t>
  </si>
  <si>
    <t>330021429</t>
  </si>
  <si>
    <t>CLINIQUE DU SPORT - BORDEAUX-MERIGNAC</t>
  </si>
  <si>
    <t>110780061</t>
  </si>
  <si>
    <t>CH DE CARCASSONNE</t>
  </si>
  <si>
    <t>820000016</t>
  </si>
  <si>
    <t>CH DE MONTAUBAN</t>
  </si>
  <si>
    <t>F-340025121</t>
  </si>
  <si>
    <t>GCS CIPS</t>
  </si>
  <si>
    <t>060000213</t>
  </si>
  <si>
    <t>CLINIQUE ST-FRANCOIS - NICE</t>
  </si>
  <si>
    <t>750062036</t>
  </si>
  <si>
    <t>GHU PARIS PSYCHIATRIE ET NEUROSCIENCES</t>
  </si>
  <si>
    <t>INSTITUT CURIE - SAINT-CLOUD</t>
  </si>
  <si>
    <t>F-210780581</t>
  </si>
  <si>
    <t>F-290000017</t>
  </si>
  <si>
    <t>GRAND HOPITAL DE L'EST FRANCILIEN</t>
  </si>
  <si>
    <t>F-940110018</t>
  </si>
  <si>
    <t>GHT 94 EST</t>
  </si>
  <si>
    <t>F-780001236</t>
  </si>
  <si>
    <t>GHT YVELINES NORD</t>
  </si>
  <si>
    <t>F-750059826</t>
  </si>
  <si>
    <t>F-830021333</t>
  </si>
  <si>
    <t>GCS INNOV PARTENAIRES</t>
  </si>
  <si>
    <t>F-950110080</t>
  </si>
  <si>
    <t>GHT NORD OUEST VEXIN VAL-D'OISE</t>
  </si>
  <si>
    <t>F-750059610</t>
  </si>
  <si>
    <t>F-170024194</t>
  </si>
  <si>
    <t>GHT ATLANTIQUE 17</t>
  </si>
  <si>
    <t>F-999999999</t>
  </si>
  <si>
    <t>GH NORD-PYRENEES</t>
  </si>
  <si>
    <t>F-490000031</t>
  </si>
  <si>
    <t>GHT MAINE ET LOIRE</t>
  </si>
  <si>
    <t>220000673</t>
  </si>
  <si>
    <t>HOPITAL PRIVE DES COTES D'ARMOR</t>
  </si>
  <si>
    <t>970302022</t>
  </si>
  <si>
    <t>CH DE CAYENNE</t>
  </si>
  <si>
    <t>970302121</t>
  </si>
  <si>
    <t>CH DE L'OUEST GUYANNAIS</t>
  </si>
  <si>
    <t>Guyane</t>
  </si>
  <si>
    <t>600100572</t>
  </si>
  <si>
    <t>CH DE CHAUMONT-EN-VEXIN</t>
  </si>
  <si>
    <t>600100713</t>
  </si>
  <si>
    <t>CH DE BEAUVAIS</t>
  </si>
  <si>
    <t>CHR/GCS</t>
  </si>
  <si>
    <t>CLINIQUE/GCS</t>
  </si>
  <si>
    <t>GHT/GCS</t>
  </si>
  <si>
    <t>CLCC/GCS</t>
  </si>
  <si>
    <t>540023264</t>
  </si>
  <si>
    <t>630780989</t>
  </si>
  <si>
    <t>210780581</t>
  </si>
  <si>
    <t>290000017</t>
  </si>
  <si>
    <t>060785011</t>
  </si>
  <si>
    <t>490000031</t>
  </si>
  <si>
    <t>510000029</t>
  </si>
  <si>
    <t>590051801</t>
  </si>
  <si>
    <t>920000650</t>
  </si>
  <si>
    <t>940110018</t>
  </si>
  <si>
    <t>750000523</t>
  </si>
  <si>
    <t>750150104</t>
  </si>
  <si>
    <t>780001236</t>
  </si>
  <si>
    <t>690805361</t>
  </si>
  <si>
    <t>750006728</t>
  </si>
  <si>
    <t>950110080</t>
  </si>
  <si>
    <t>170024194</t>
  </si>
  <si>
    <t>560023210</t>
  </si>
  <si>
    <t>740790258</t>
  </si>
  <si>
    <t>490000155</t>
  </si>
  <si>
    <t>Score-2019</t>
  </si>
  <si>
    <t>Score-2016-2019</t>
  </si>
  <si>
    <t>ScoreInc
Promoteur-2019</t>
  </si>
  <si>
    <t>ScoreInc
Invest-2019</t>
  </si>
  <si>
    <t>260000047</t>
  </si>
  <si>
    <t>GH DES PORTES DE PROVENCE</t>
  </si>
  <si>
    <t>630009991</t>
  </si>
  <si>
    <t>CENTRE MEDICAL LES SAPINS</t>
  </si>
  <si>
    <t>690006598</t>
  </si>
  <si>
    <t>RESAMUT - MEDIPOLE HOPITAL MUTUALISTE</t>
  </si>
  <si>
    <t>F-420016735</t>
  </si>
  <si>
    <t>GCS REI C2S</t>
  </si>
  <si>
    <t>210012290</t>
  </si>
  <si>
    <t>SANTELYS BOURGOGNE-FRANCHE-COMTE</t>
  </si>
  <si>
    <t>890970569</t>
  </si>
  <si>
    <t>CH DE SENS</t>
  </si>
  <si>
    <t>350000246</t>
  </si>
  <si>
    <t>CH GUILLAUME REGNIER</t>
  </si>
  <si>
    <t>CHS</t>
  </si>
  <si>
    <t>750000671</t>
  </si>
  <si>
    <t>CLINIQUE TURIN - PARIS</t>
  </si>
  <si>
    <t>750000960</t>
  </si>
  <si>
    <t>CLINIQUE INTERNATIONALE DU PARC MONCEAU</t>
  </si>
  <si>
    <t>920804465</t>
  </si>
  <si>
    <t>EPS ERASME</t>
  </si>
  <si>
    <t>F-ALMAVIVA</t>
  </si>
  <si>
    <t>FUSION ALMAVIVA</t>
  </si>
  <si>
    <t>140000092</t>
  </si>
  <si>
    <t>CH AUNAY-BAYEUX</t>
  </si>
  <si>
    <t>270000912</t>
  </si>
  <si>
    <t>HOPITAL LA MUSSE</t>
  </si>
  <si>
    <t>500000112</t>
  </si>
  <si>
    <t>CH MEMORIAL ST-LO</t>
  </si>
  <si>
    <t>330000266</t>
  </si>
  <si>
    <t>AURAD - AQUITAINE</t>
  </si>
  <si>
    <t>330780552</t>
  </si>
  <si>
    <t>MAISON DE SANTE PROTESTANTE BORDEAUX BAGATELLE</t>
  </si>
  <si>
    <t>440001386</t>
  </si>
  <si>
    <t>POLYCLINIQUE DE L'EUROPE - ST-NAZAIRE</t>
  </si>
  <si>
    <t>130789316</t>
  </si>
  <si>
    <t>CH DE MARTIGUES</t>
  </si>
  <si>
    <t>830000105</t>
  </si>
  <si>
    <t>CLINIQUE LES LAURIERS</t>
  </si>
  <si>
    <t>970411005</t>
  </si>
  <si>
    <t>EPSM DE LA REUNION</t>
  </si>
  <si>
    <t>ZZ-Réunion</t>
  </si>
  <si>
    <t>970421038</t>
  </si>
  <si>
    <t>CH OUEST REUNION</t>
  </si>
  <si>
    <t>F-400011177</t>
  </si>
  <si>
    <t>GHT des Landes</t>
  </si>
  <si>
    <t>010010718</t>
  </si>
  <si>
    <t>HOPITAL PRIVE D'AMBERIEU</t>
  </si>
  <si>
    <t>030785422</t>
  </si>
  <si>
    <t>POLYCLINIQUE ST-ODILON - MOULINS</t>
  </si>
  <si>
    <t>060010808</t>
  </si>
  <si>
    <t>HOPITAL PRIVE GERIATRIQUE LES SOURCES</t>
  </si>
  <si>
    <t>140000852</t>
  </si>
  <si>
    <t>ANIDER</t>
  </si>
  <si>
    <t>210011839</t>
  </si>
  <si>
    <t>POLYCLINIQUE DU PARC DREVON</t>
  </si>
  <si>
    <t>240000265</t>
  </si>
  <si>
    <t>FONDATION JOHN BOST</t>
  </si>
  <si>
    <t>280000852</t>
  </si>
  <si>
    <t>AIRBP</t>
  </si>
  <si>
    <t>310000633</t>
  </si>
  <si>
    <t>AAIR MIDI-PYRENEES</t>
  </si>
  <si>
    <t>310026075</t>
  </si>
  <si>
    <t>CLINIQUE ST-CYPRIEN RIVE GAUCHE</t>
  </si>
  <si>
    <t>330000076</t>
  </si>
  <si>
    <t>CLINIQUE TIVOLI-DUCOS</t>
  </si>
  <si>
    <t>340000264</t>
  </si>
  <si>
    <t>AIDER SANTE - CLINIQUE DES MALADIES RENALES</t>
  </si>
  <si>
    <t>340000298</t>
  </si>
  <si>
    <t>CLINIQUE CLEMENTVILLE</t>
  </si>
  <si>
    <t>340000306</t>
  </si>
  <si>
    <t>POLYCLINIQUE ST-ROCH - MONTPELLIER</t>
  </si>
  <si>
    <t>340000512</t>
  </si>
  <si>
    <t>CLINIQUE DU MILLENAIRE</t>
  </si>
  <si>
    <t>350000626</t>
  </si>
  <si>
    <t>AUB SANTE</t>
  </si>
  <si>
    <t>380793802</t>
  </si>
  <si>
    <t>AGDUC</t>
  </si>
  <si>
    <t>380798025</t>
  </si>
  <si>
    <t>CLINIQUE BELLEDONNE</t>
  </si>
  <si>
    <t>390000180</t>
  </si>
  <si>
    <t>CLINIQUE DU JURA</t>
  </si>
  <si>
    <t>400011177</t>
  </si>
  <si>
    <t>CH DE MONT-DE-MARSAN</t>
  </si>
  <si>
    <t>400780193</t>
  </si>
  <si>
    <t>CH DE DAX</t>
  </si>
  <si>
    <t>400780367</t>
  </si>
  <si>
    <t>CLINIQUE JEAN SARRAILH</t>
  </si>
  <si>
    <t>420000135</t>
  </si>
  <si>
    <t>CLINIQUE DU PARC - ST-PRIEST-EN-JAREZ</t>
  </si>
  <si>
    <t>420000853</t>
  </si>
  <si>
    <t>CLINIQUE DU RENAISON</t>
  </si>
  <si>
    <t>420000887</t>
  </si>
  <si>
    <t>CLINIQUE NOUVELLE DU FOREZ</t>
  </si>
  <si>
    <t>430000372</t>
  </si>
  <si>
    <t>CLINIQUE BON SECOURS - LE PUY</t>
  </si>
  <si>
    <t>440002590</t>
  </si>
  <si>
    <t>ECHO DIALYSE</t>
  </si>
  <si>
    <t>440043123</t>
  </si>
  <si>
    <t>ESEAN</t>
  </si>
  <si>
    <t>450000195</t>
  </si>
  <si>
    <t>ORELIANCE - POLYCLINIQUE DES LONGUES ALLEES</t>
  </si>
  <si>
    <t>450000591</t>
  </si>
  <si>
    <t>ORELIANCE - CLINIQUE DE LA REINE BLANCHE</t>
  </si>
  <si>
    <t>490000171</t>
  </si>
  <si>
    <t>CLINIQUE ST-JOSEPH - TRELAZE</t>
  </si>
  <si>
    <t>590044665</t>
  </si>
  <si>
    <t>CLINIQUE DES 4 CANTONS</t>
  </si>
  <si>
    <t>590799995</t>
  </si>
  <si>
    <t>SANTELYS ASSOCIATION</t>
  </si>
  <si>
    <t>630000990</t>
  </si>
  <si>
    <t>AURA SANTE</t>
  </si>
  <si>
    <t>630786754</t>
  </si>
  <si>
    <t>ASSOCIATION HOSPITALIERE STE-MARIE</t>
  </si>
  <si>
    <t>670000652</t>
  </si>
  <si>
    <t>AURAL</t>
  </si>
  <si>
    <t>690000146</t>
  </si>
  <si>
    <t>CLINIQUE DU PARC - LYON</t>
  </si>
  <si>
    <t>690000724</t>
  </si>
  <si>
    <t>MEDIPOLE HOPITAL PRIVE</t>
  </si>
  <si>
    <t>690002225</t>
  </si>
  <si>
    <t>CALYDIAL</t>
  </si>
  <si>
    <t>690796727</t>
  </si>
  <si>
    <t>ASSOCIATION RECHERCHE HANDICAP ET SANTE MENTALE</t>
  </si>
  <si>
    <t>700000052</t>
  </si>
  <si>
    <t>CLINIQUE ST-MARTIN - VESOUL</t>
  </si>
  <si>
    <t>700004096</t>
  </si>
  <si>
    <t>ASSOCIATION HOSPITALIERE BOURGOGNE FRANCHE-COMTE</t>
  </si>
  <si>
    <t>710000118</t>
  </si>
  <si>
    <t>POLYCLINIQUE DU VAL DE SAONE</t>
  </si>
  <si>
    <t>720018100</t>
  </si>
  <si>
    <t>CENTRE SOINS-ETUDES PIERRE DAGUET</t>
  </si>
  <si>
    <t>750140022</t>
  </si>
  <si>
    <t>CLINIQUE MEDICO-UNIVERSITAIRE GEORGES HEUYER</t>
  </si>
  <si>
    <t>750720914</t>
  </si>
  <si>
    <t>ASSOCIATION DE SANTE MENTALE DU 13 ARRONDISSEMENT</t>
  </si>
  <si>
    <t>750721391</t>
  </si>
  <si>
    <t>FONDATION L'ELAN RETROUVE</t>
  </si>
  <si>
    <t>750806853</t>
  </si>
  <si>
    <t>AURA PARIS</t>
  </si>
  <si>
    <t>760000315</t>
  </si>
  <si>
    <t>CLINIQUE MATHILDE - ROUEN</t>
  </si>
  <si>
    <t>810100008</t>
  </si>
  <si>
    <t>FONDATION BON SAUVEUR - ALBY</t>
  </si>
  <si>
    <t>860000348</t>
  </si>
  <si>
    <t>AURA POITOU-CHARENTES</t>
  </si>
  <si>
    <t>870017415</t>
  </si>
  <si>
    <t>POLYCLINIQUE DE LIMOGES</t>
  </si>
  <si>
    <t>890000151</t>
  </si>
  <si>
    <t>CLINIQUE PAUL PICQUET</t>
  </si>
  <si>
    <t>890000730</t>
  </si>
  <si>
    <t>POLYCLINIQUE STE-MARGUERITE - AUXERRE</t>
  </si>
  <si>
    <t>910000033</t>
  </si>
  <si>
    <t>HOPITAL PRIVE GERIATRIQUE LES MAGNOLIAS</t>
  </si>
  <si>
    <t>920140027</t>
  </si>
  <si>
    <t>CLINIQUE DUPRE</t>
  </si>
  <si>
    <t>930000419</t>
  </si>
  <si>
    <t>CMC FLOREAL</t>
  </si>
  <si>
    <t>010000156</t>
  </si>
  <si>
    <t>CLINIQUE CONVERT</t>
  </si>
  <si>
    <t>010000222</t>
  </si>
  <si>
    <t>CLINIQUE DU SOUFFLE LE PONTET</t>
  </si>
  <si>
    <t>020001632</t>
  </si>
  <si>
    <t>POLYCLINIQUE ST-CLAUDE - ST-QUENTIN</t>
  </si>
  <si>
    <t>030000194</t>
  </si>
  <si>
    <t>POLYCLINIQUE LA PERGOLA</t>
  </si>
  <si>
    <t>030000426</t>
  </si>
  <si>
    <t>HOPITAL PRIVE ST-FRANCOIS - MONTLUCON</t>
  </si>
  <si>
    <t>030780118</t>
  </si>
  <si>
    <t>CH DE VICHY</t>
  </si>
  <si>
    <t>040000192</t>
  </si>
  <si>
    <t>CLINIQUE TOUTES AURES - MANOSQUE</t>
  </si>
  <si>
    <t>060000221</t>
  </si>
  <si>
    <t>HOPITAL PRIVE CANNES OXFORD</t>
  </si>
  <si>
    <t>060000270</t>
  </si>
  <si>
    <t>CLINIQUE DU PALAIS - GRASSE</t>
  </si>
  <si>
    <t>060004959</t>
  </si>
  <si>
    <t>CLINIQUE DU PARC IMPERIAL - NICE</t>
  </si>
  <si>
    <t>060024627</t>
  </si>
  <si>
    <t>CLINIQUE DE L'ESTAGNOL - ANTIBES</t>
  </si>
  <si>
    <t>060780558</t>
  </si>
  <si>
    <t>CLINIQUE LES CADRANS SOLAIRES</t>
  </si>
  <si>
    <t>060780947</t>
  </si>
  <si>
    <t>FONDATION LENVAL</t>
  </si>
  <si>
    <t>CHU DE NICE</t>
  </si>
  <si>
    <t>060794013</t>
  </si>
  <si>
    <t>INSTITUT ARNAUD TZANCK</t>
  </si>
  <si>
    <t>070000245</t>
  </si>
  <si>
    <t>HOPITAL PRIVE DROME-ARDECHE</t>
  </si>
  <si>
    <t>100000017</t>
  </si>
  <si>
    <t>CH DE TROYES</t>
  </si>
  <si>
    <t>100009075</t>
  </si>
  <si>
    <t>POLYCLINIQUE DES URSULINES</t>
  </si>
  <si>
    <t>110000114</t>
  </si>
  <si>
    <t>POLYCLINIQUE LE LANGUEDOC</t>
  </si>
  <si>
    <t>110000155</t>
  </si>
  <si>
    <t>POLYCLINIQUE MONTREAL</t>
  </si>
  <si>
    <t>110003118</t>
  </si>
  <si>
    <t>CLINIQUE DU SUD - CARCASSONNE</t>
  </si>
  <si>
    <t>130000532</t>
  </si>
  <si>
    <t>CLINIQUE JEANNE D'ARC - ARLES</t>
  </si>
  <si>
    <t>130000557</t>
  </si>
  <si>
    <t>CLINIQUE DE PROVENCE BOURBONNE</t>
  </si>
  <si>
    <t>130000979</t>
  </si>
  <si>
    <t>CLINIQUE GENERALE DE MARIGNANE</t>
  </si>
  <si>
    <t>130000987</t>
  </si>
  <si>
    <t>CLINIQUE CHIRURGICALE DE MARTIGUES</t>
  </si>
  <si>
    <t>130001084</t>
  </si>
  <si>
    <t>CLINIQUE DE VITROLLES</t>
  </si>
  <si>
    <t>130001233</t>
  </si>
  <si>
    <t>CLINIQUE VIGNOLI</t>
  </si>
  <si>
    <t>130001415</t>
  </si>
  <si>
    <t>CLINIQUE BOUCHARD</t>
  </si>
  <si>
    <t>130001456</t>
  </si>
  <si>
    <t>CLINIQUE JUGE - MARSEILLE</t>
  </si>
  <si>
    <t>130001548</t>
  </si>
  <si>
    <t>CLINIQUE ROSEMOND</t>
  </si>
  <si>
    <t>130001985</t>
  </si>
  <si>
    <t>CLINIQUE ST-BARNABE - MARSEILLE</t>
  </si>
  <si>
    <t>130002157</t>
  </si>
  <si>
    <t>HOPITAL EUROPEEN - MARSEILLE</t>
  </si>
  <si>
    <t>130002173</t>
  </si>
  <si>
    <t>CLINIQUE CHANTECLER - MARSEILLE</t>
  </si>
  <si>
    <t>130002447</t>
  </si>
  <si>
    <t>POLYCLINIQUE DU PARC RAMBOT</t>
  </si>
  <si>
    <t>130002454</t>
  </si>
  <si>
    <t>CLINIQUE DE L'ETANG DE L'OLIVIER</t>
  </si>
  <si>
    <t>130007156</t>
  </si>
  <si>
    <t>CENTRE D'HEMODIALYSE DE PROVENCE - AUBAGNE</t>
  </si>
  <si>
    <t>130007362</t>
  </si>
  <si>
    <t>CLINIQUE AXIUM - AIX</t>
  </si>
  <si>
    <t>130014228</t>
  </si>
  <si>
    <t>HOPITAL ST-JOSEPH - MARSEILLE</t>
  </si>
  <si>
    <t>130029218</t>
  </si>
  <si>
    <t>CENTRE D'HEMODIALYSE DE PROVENCE - AIX</t>
  </si>
  <si>
    <t>130037823</t>
  </si>
  <si>
    <t>HOPITAL PRIVE CLAIRVAL</t>
  </si>
  <si>
    <t>130042062</t>
  </si>
  <si>
    <t>GCS AXIUM RAMBOT</t>
  </si>
  <si>
    <t>130050610</t>
  </si>
  <si>
    <t>HOPITAL PRIVE PARIS ESSONNE LES CHARMILLES</t>
  </si>
  <si>
    <t>130810336</t>
  </si>
  <si>
    <t>CLINIQUE MONTICELLI</t>
  </si>
  <si>
    <t>140000449</t>
  </si>
  <si>
    <t>CLINIQUE NOTRE-DAME - VIRE</t>
  </si>
  <si>
    <t>140003146</t>
  </si>
  <si>
    <t>POLYCLINIQUE DU PARC - CAEN</t>
  </si>
  <si>
    <t>140003278</t>
  </si>
  <si>
    <t>HOPITAL PRIVE ST-MARTIN - CAEN</t>
  </si>
  <si>
    <t>150000271</t>
  </si>
  <si>
    <t>CENTRE MEDICO CHIRURGICAL DE TRONQUIERES</t>
  </si>
  <si>
    <t>160000204</t>
  </si>
  <si>
    <t>CLINIQUE ST-JOSEPH - ANGOULEME</t>
  </si>
  <si>
    <t>160001632</t>
  </si>
  <si>
    <t>CENTRE CLINICAL</t>
  </si>
  <si>
    <t>170000277</t>
  </si>
  <si>
    <t>CLINIQUE DU MAIL - LA ROCHELLE</t>
  </si>
  <si>
    <t>170000301</t>
  </si>
  <si>
    <t>CLINIQUE RICHELIEU - SAINTES</t>
  </si>
  <si>
    <t>170024053</t>
  </si>
  <si>
    <t>CLINIQUE DE L'ATLANTIQUE - PUILBOREAU</t>
  </si>
  <si>
    <t>GH LA ROCHELLE-RE-AUNIS</t>
  </si>
  <si>
    <t>170780225</t>
  </si>
  <si>
    <t>CH DE ROCHEFORT</t>
  </si>
  <si>
    <t>180000739</t>
  </si>
  <si>
    <t>CLINIQUE DES GRAINETIERES</t>
  </si>
  <si>
    <t>180000887</t>
  </si>
  <si>
    <t>HOPITAL PRIVE GUILLAUME DE VARYE</t>
  </si>
  <si>
    <t>190000901</t>
  </si>
  <si>
    <t>CLINIQUE LES CEDRES - BRIVE</t>
  </si>
  <si>
    <t>210011367</t>
  </si>
  <si>
    <t>HOPITAL PRIVE DIJON BOURGOGNE</t>
  </si>
  <si>
    <t>210780292</t>
  </si>
  <si>
    <t>CLINIQUE DE MEDECINE PHYSIQUE LES ROSIERS</t>
  </si>
  <si>
    <t>CHU DE DIJON</t>
  </si>
  <si>
    <t>220017842</t>
  </si>
  <si>
    <t>POLYCLINIQUE DU PAYS DE RANCE</t>
  </si>
  <si>
    <t>230000861</t>
  </si>
  <si>
    <t>CLINIQUE DE LA MARCHE</t>
  </si>
  <si>
    <t>240000596</t>
  </si>
  <si>
    <t>POLYCLINIQUE DE FRANCHEVILLE - PERIGUEUX</t>
  </si>
  <si>
    <t>240000612</t>
  </si>
  <si>
    <t>CLINIQUE PASTEUR - BERGERAC</t>
  </si>
  <si>
    <t>250000643</t>
  </si>
  <si>
    <t>CLINIQUE ST-VINCENT - BESANCON</t>
  </si>
  <si>
    <t>260000781</t>
  </si>
  <si>
    <t>CLINIQUE KENNEDY - MONTELIMAR</t>
  </si>
  <si>
    <t>270000680</t>
  </si>
  <si>
    <t>HOPITAL PRIVE PASTEUR - EVREUX</t>
  </si>
  <si>
    <t>280001199</t>
  </si>
  <si>
    <t>HOPITAL PRIVE D'EURE-ET-LOIR</t>
  </si>
  <si>
    <t>280006370</t>
  </si>
  <si>
    <t>CLINIQUE LA BOISSIERE - NOGENT-LE-PHAYE</t>
  </si>
  <si>
    <t>CHRU DE BREST</t>
  </si>
  <si>
    <t>290000447</t>
  </si>
  <si>
    <t>CLINIQUE PASTEUR-LANROZE</t>
  </si>
  <si>
    <t>290000975</t>
  </si>
  <si>
    <t>CENTRE DE PERHARIDY</t>
  </si>
  <si>
    <t>290001049</t>
  </si>
  <si>
    <t>CMC DE LA BAIE - MORLAIX</t>
  </si>
  <si>
    <t>290020700</t>
  </si>
  <si>
    <t>CHI CORNOUAILLE</t>
  </si>
  <si>
    <t>290021542</t>
  </si>
  <si>
    <t>CH DES PAYS DE MORLAIX</t>
  </si>
  <si>
    <t>290022508</t>
  </si>
  <si>
    <t>CLINIQUES KERAUDREN GRAND LARGE</t>
  </si>
  <si>
    <t>290030592</t>
  </si>
  <si>
    <t>CLINIQUE DE L'ELORN</t>
  </si>
  <si>
    <t>300000726</t>
  </si>
  <si>
    <t>POLYCLINIQUE KENVAL</t>
  </si>
  <si>
    <t>300017985</t>
  </si>
  <si>
    <t>NOUVEL HOPITAL PRIVE LES FRANCISCAINES</t>
  </si>
  <si>
    <t>310000096</t>
  </si>
  <si>
    <t>CLINIQUE PASTEUR - TOULOUSE</t>
  </si>
  <si>
    <t>310000112</t>
  </si>
  <si>
    <t>CLINIQUE DE L'UNION</t>
  </si>
  <si>
    <t>310000161</t>
  </si>
  <si>
    <t>CLINIQUE DU CHATEAU DE VERNHES</t>
  </si>
  <si>
    <t>310000179</t>
  </si>
  <si>
    <t>CLINIQUE AMBROISE PARE - TOULOUSE</t>
  </si>
  <si>
    <t>310000187</t>
  </si>
  <si>
    <t>CLINIQUE DE BEAUPUY</t>
  </si>
  <si>
    <t>310000492</t>
  </si>
  <si>
    <t>CLINIQUE D'OCCITANIE</t>
  </si>
  <si>
    <t>310000617</t>
  </si>
  <si>
    <t>CLINIQUE ST-EXUPERY - TOULOUSE</t>
  </si>
  <si>
    <t>310002191</t>
  </si>
  <si>
    <t>CLINIQUE LE MARQUISAT</t>
  </si>
  <si>
    <t>310026794</t>
  </si>
  <si>
    <t>CLINIQUE LA CROIX DU SUD</t>
  </si>
  <si>
    <t>310788799</t>
  </si>
  <si>
    <t>CLINIQUE MEDIPOLE GARONNE</t>
  </si>
  <si>
    <t>310788880</t>
  </si>
  <si>
    <t>CLINIQUE DES CEDRES - BLAGNAC</t>
  </si>
  <si>
    <t>310790464</t>
  </si>
  <si>
    <t>CLINIQUE DE ST-ORENS</t>
  </si>
  <si>
    <t>330000043</t>
  </si>
  <si>
    <t>CLINIQUE ST-AUGUSTIN - BORDEAUX</t>
  </si>
  <si>
    <t>330000258</t>
  </si>
  <si>
    <t>NEPHRO DIALYSE CTMR</t>
  </si>
  <si>
    <t>330000308</t>
  </si>
  <si>
    <t>HOPITAL PRIVE ST-MARTIN - PESSAC</t>
  </si>
  <si>
    <t>330000928</t>
  </si>
  <si>
    <t>POLYCLINIQUE JEAN VILLAR</t>
  </si>
  <si>
    <t>340000074</t>
  </si>
  <si>
    <t>POLYCLINIQUE ST-PRIVAT - BEZIERS</t>
  </si>
  <si>
    <t>340000256</t>
  </si>
  <si>
    <t>CLINIQUE DU SOUFFLE LA VALLONIE</t>
  </si>
  <si>
    <t>340000272</t>
  </si>
  <si>
    <t>CLINIQUE ST-JEAN - MONTPELLIER</t>
  </si>
  <si>
    <t>340013028</t>
  </si>
  <si>
    <t>CENTRE MUTUALISTE NEUROLOGIQUE PROPARA</t>
  </si>
  <si>
    <t>340023225</t>
  </si>
  <si>
    <t>CLINIQUE ST-LOUIS - GANGES</t>
  </si>
  <si>
    <t>350000303</t>
  </si>
  <si>
    <t>CHP ST-GREGOIRE</t>
  </si>
  <si>
    <t>350000311</t>
  </si>
  <si>
    <t>CLINIQUE DE LA COTE D'EMERAUDE</t>
  </si>
  <si>
    <t>350000733</t>
  </si>
  <si>
    <t>HOPITAL PRIVE SEVIGNE</t>
  </si>
  <si>
    <t>350001137</t>
  </si>
  <si>
    <t>CLINIQUE MUTUALISTE DE LA SAGESSE</t>
  </si>
  <si>
    <t>350002234</t>
  </si>
  <si>
    <t>CENTRE MEDICAL ET PEDAGOGIQUE DE RENNES-BEAULIEU</t>
  </si>
  <si>
    <t>350044749</t>
  </si>
  <si>
    <t>CLINIQUE PHILAE</t>
  </si>
  <si>
    <t>350046199</t>
  </si>
  <si>
    <t>POLE ST-HELIER</t>
  </si>
  <si>
    <t>360000269</t>
  </si>
  <si>
    <t>CLINIQUE ST-FRANCOIS - CHATEAUROUX</t>
  </si>
  <si>
    <t>370007528</t>
  </si>
  <si>
    <t>POLE SANTE LEONARD DE VINCI</t>
  </si>
  <si>
    <t>370013468</t>
  </si>
  <si>
    <t>NOUVELLE CLINIQUE DE TOURS PLUS</t>
  </si>
  <si>
    <t>380012658</t>
  </si>
  <si>
    <t>GH MUTUALISTE DE GRENOBLE</t>
  </si>
  <si>
    <t>380780312</t>
  </si>
  <si>
    <t>CLINIQUE DU GRESIVAUDAN</t>
  </si>
  <si>
    <t>380780379</t>
  </si>
  <si>
    <t>CENTRE DE PNEUMOLOGIE HENRI BAZIRE</t>
  </si>
  <si>
    <t>400000196</t>
  </si>
  <si>
    <t>CLINIQUE JEAN-LE-BON</t>
  </si>
  <si>
    <t>400791018</t>
  </si>
  <si>
    <t>CERS DE CAPBRETON</t>
  </si>
  <si>
    <t>410000319</t>
  </si>
  <si>
    <t>POLYCLINIQUE DE BLOIS</t>
  </si>
  <si>
    <t>410000871</t>
  </si>
  <si>
    <t>CLINIQUE DU ST-COEUR</t>
  </si>
  <si>
    <t>420011405</t>
  </si>
  <si>
    <t>HOPITAL PRIVE DE LA LOIRE</t>
  </si>
  <si>
    <t>430000018</t>
  </si>
  <si>
    <t>CH DU PUY</t>
  </si>
  <si>
    <t>440000461</t>
  </si>
  <si>
    <t>ASSOCIATION HOSPITALIERE DE L'OUEST</t>
  </si>
  <si>
    <t>440000925</t>
  </si>
  <si>
    <t>CLINIQUE STE-MARIE - CHATEAUBRIANT</t>
  </si>
  <si>
    <t>440000941</t>
  </si>
  <si>
    <t>CLINIQUE BRETECHE</t>
  </si>
  <si>
    <t>440001113</t>
  </si>
  <si>
    <t>INSTITUT DE CANCEROLOGIE DE L'OUEST - SITE RENE GAUDUCHEAU ANGERS</t>
  </si>
  <si>
    <t>440001220</t>
  </si>
  <si>
    <t>ROZ ARVOR</t>
  </si>
  <si>
    <t>440006344</t>
  </si>
  <si>
    <t>POLYCLINIQUE DE L'ATLANTIQUE - ST-HERBLAIN</t>
  </si>
  <si>
    <t>440029338</t>
  </si>
  <si>
    <t>CLINIQUE JULES VERNE - POLE HOSPITALIER MUTUALISTE</t>
  </si>
  <si>
    <t>440029379</t>
  </si>
  <si>
    <t>CLINIQUE JULES VERNE</t>
  </si>
  <si>
    <t>440041572</t>
  </si>
  <si>
    <t>HOPITAL PRIVE DU CONFLUENT</t>
  </si>
  <si>
    <t>440053429</t>
  </si>
  <si>
    <t>CLINIQUE MUTUALISTE DE L'ESTUAIRE</t>
  </si>
  <si>
    <t>450000534</t>
  </si>
  <si>
    <t>CLINIQUE JEANNE D'ARC - GIEN</t>
  </si>
  <si>
    <t>450000542</t>
  </si>
  <si>
    <t>CLINIQUE DE L'ARCHETTE</t>
  </si>
  <si>
    <t>470014069</t>
  </si>
  <si>
    <t>CLINIQUE ESQUIROL - ST-HILAIRE</t>
  </si>
  <si>
    <t>CHU D'ANGERS</t>
  </si>
  <si>
    <t>INSTITUT DE CANCEROLOGIE DE L'OUEST - SITE PAUL PAPIN NANTES</t>
  </si>
  <si>
    <t>490000676</t>
  </si>
  <si>
    <t>CH DE CHOLET</t>
  </si>
  <si>
    <t>490000890</t>
  </si>
  <si>
    <t>POLYCLINIQUE DU PARC - CHOLET</t>
  </si>
  <si>
    <t>500000500</t>
  </si>
  <si>
    <t>POLYCLINIQUE DE LA BAIE - ST-MARTIN</t>
  </si>
  <si>
    <t>CHU DE REIMS</t>
  </si>
  <si>
    <t>510000532</t>
  </si>
  <si>
    <t>GROUPE COURLANCY</t>
  </si>
  <si>
    <t>520000092</t>
  </si>
  <si>
    <t>CLINIQUE DE LA COMPASSION</t>
  </si>
  <si>
    <t>520000118</t>
  </si>
  <si>
    <t>CENTRE MEDICO CHIRURGICAL DE CHAUMONT-LE-BOIS</t>
  </si>
  <si>
    <t>540000031</t>
  </si>
  <si>
    <t>MATERNITE REGIONALE A. PINARD</t>
  </si>
  <si>
    <t>540000536</t>
  </si>
  <si>
    <t>POLYCLINIQUE MAJORELLE</t>
  </si>
  <si>
    <t>540000890</t>
  </si>
  <si>
    <t>CLINIQUE AMBROISE PARE - NANCY</t>
  </si>
  <si>
    <t>540000908</t>
  </si>
  <si>
    <t>CLINIQUE ST-ANDRE - VANDOEUVRE-LES-NANCY</t>
  </si>
  <si>
    <t>540000932</t>
  </si>
  <si>
    <t>POLYCLINIQUE DE GENTILLY - NANCY</t>
  </si>
  <si>
    <t>540003449</t>
  </si>
  <si>
    <t>CLINIQUE PASTEUR - NANCY</t>
  </si>
  <si>
    <t>540003928</t>
  </si>
  <si>
    <t>CLINIQUE JEANNE D'ARC - LUNEVILLE</t>
  </si>
  <si>
    <t>540020112</t>
  </si>
  <si>
    <t>SYNDICAT INTER-HOSPITALIER SINCAL</t>
  </si>
  <si>
    <t>560000044</t>
  </si>
  <si>
    <t>CH DE PLOERMEL</t>
  </si>
  <si>
    <t>560000689</t>
  </si>
  <si>
    <t>CLINIQUE DU TER</t>
  </si>
  <si>
    <t>560001307</t>
  </si>
  <si>
    <t>POLYCLINIQUE DE KERIO</t>
  </si>
  <si>
    <t>560002024</t>
  </si>
  <si>
    <t>CRF DE KERPAPE</t>
  </si>
  <si>
    <t>560002933</t>
  </si>
  <si>
    <t>CLINIQUE MUTUALISTE PORTE DE L'ORIENT</t>
  </si>
  <si>
    <t>560013989</t>
  </si>
  <si>
    <t>HOPITAL PRIVE OCEANE</t>
  </si>
  <si>
    <t>CH BRETAGNE ATLANTIQUE</t>
  </si>
  <si>
    <t>570000919</t>
  </si>
  <si>
    <t>CLINIQUE AMBROISE PARE - THIONVILLE</t>
  </si>
  <si>
    <t>570001115</t>
  </si>
  <si>
    <t>CLINIQUE CLAUDE BERNARD - METZ</t>
  </si>
  <si>
    <t>570011569</t>
  </si>
  <si>
    <t>CLINIQUE NOTRE-DAME - THIONVILLE</t>
  </si>
  <si>
    <t>570023630</t>
  </si>
  <si>
    <t>HOPITAUX PRIVES DE METZ</t>
  </si>
  <si>
    <t>580000024</t>
  </si>
  <si>
    <t>POLYCLINIQUE DU VAL DE LOIRE</t>
  </si>
  <si>
    <t>580000057</t>
  </si>
  <si>
    <t>CLINIQUE DU MORVAN</t>
  </si>
  <si>
    <t>590000022</t>
  </si>
  <si>
    <t>INSTITUT OPHTALMIQUE SOMAIN</t>
  </si>
  <si>
    <t>590000048</t>
  </si>
  <si>
    <t>CLINIQUE ST-AME</t>
  </si>
  <si>
    <t>590000204</t>
  </si>
  <si>
    <t>HOPITAL PRIVE LA LOUVIERE</t>
  </si>
  <si>
    <t>590000386</t>
  </si>
  <si>
    <t>NOUVELLE CLINIQUE VILLETTE - COUDEKERQUE-BRANCHE</t>
  </si>
  <si>
    <t>590000402</t>
  </si>
  <si>
    <t>CLINIQUE DU CAMBRAISIS</t>
  </si>
  <si>
    <t>590000675</t>
  </si>
  <si>
    <t>POLYCLINIQUE DU PARC - ST-SAULVE</t>
  </si>
  <si>
    <t>590000741</t>
  </si>
  <si>
    <t>HOPITAL PRIVE DE VILLENEUVE D'ASCQ</t>
  </si>
  <si>
    <t>590005492</t>
  </si>
  <si>
    <t>CLINIQUE DE FLANDRE</t>
  </si>
  <si>
    <t>590008033</t>
  </si>
  <si>
    <t>POLYCLINIQUE VAUBAN</t>
  </si>
  <si>
    <t>590049565</t>
  </si>
  <si>
    <t>MAISON MEDICALE JEAN XXIII</t>
  </si>
  <si>
    <t>GH DE L'INSTITUT CATHOLIQUE DE LILLE</t>
  </si>
  <si>
    <t>590053955</t>
  </si>
  <si>
    <t>HOPITAL PRIVE METROPOLE</t>
  </si>
  <si>
    <t>590782611</t>
  </si>
  <si>
    <t>CENTRE MARC SAUTELET</t>
  </si>
  <si>
    <t>590817441</t>
  </si>
  <si>
    <t>HOPALE - CENTRE CLAIR SEJOUR</t>
  </si>
  <si>
    <t>600100309</t>
  </si>
  <si>
    <t>CMPR DE BOIS-LARRIS</t>
  </si>
  <si>
    <t>620000026</t>
  </si>
  <si>
    <t>HOPALE - CENTRE CALOT</t>
  </si>
  <si>
    <t>620000265</t>
  </si>
  <si>
    <t>CLINIQUE ANNE D'ARTOIS</t>
  </si>
  <si>
    <t>620000364</t>
  </si>
  <si>
    <t>HOPITAL PRIVE DE BOIS-BERNARD</t>
  </si>
  <si>
    <t>620000976</t>
  </si>
  <si>
    <t>CLINIQUE MEDICO-CHIRURGICALE DE BRUAY</t>
  </si>
  <si>
    <t>620002915</t>
  </si>
  <si>
    <t>CENTRE MCO COTE D'OPALE</t>
  </si>
  <si>
    <t>620003822</t>
  </si>
  <si>
    <t>HOPALE - CENTRE STE-BARBE</t>
  </si>
  <si>
    <t>620014779</t>
  </si>
  <si>
    <t>HOPITAL PRIVE ARRAS LES BONNETTES</t>
  </si>
  <si>
    <t>620027664</t>
  </si>
  <si>
    <t>HOPALE - CENTRE CALVE</t>
  </si>
  <si>
    <t>620027763</t>
  </si>
  <si>
    <t>CLINIQUE DES 2 CAPS</t>
  </si>
  <si>
    <t>630000107</t>
  </si>
  <si>
    <t>POLE SANTE REPUBLIQUE</t>
  </si>
  <si>
    <t>630000164</t>
  </si>
  <si>
    <t>CLINIQUE DE LA PLAINE - CLERMONT-FERRAND</t>
  </si>
  <si>
    <t>630000826</t>
  </si>
  <si>
    <t>HOPITAL LA CHATAIGNERAIE - BEAUMONT</t>
  </si>
  <si>
    <t>630000867</t>
  </si>
  <si>
    <t>CLINIQUE DES CHANDIOTS</t>
  </si>
  <si>
    <t>CHU DE CLERMONT-FERRAND</t>
  </si>
  <si>
    <t>640000212</t>
  </si>
  <si>
    <t>CLINIQUE AGUILERA</t>
  </si>
  <si>
    <t>640000360</t>
  </si>
  <si>
    <t>POLYCLINIQUE DE LA COTE BASQUE SUD</t>
  </si>
  <si>
    <t>640000568</t>
  </si>
  <si>
    <t>CLINIQUE MEDICALE ET CARDIOLOGIQUE D'ARESSY</t>
  </si>
  <si>
    <t>640010658</t>
  </si>
  <si>
    <t>CENTRE DE CARDIOLOGIE DU PAYS BASQUE</t>
  </si>
  <si>
    <t>640012209</t>
  </si>
  <si>
    <t>CLINIQUE BELHARRA</t>
  </si>
  <si>
    <t>650000243</t>
  </si>
  <si>
    <t>CLINIQUE DE L'ORMEAU</t>
  </si>
  <si>
    <t>650780158</t>
  </si>
  <si>
    <t>CH DE LOURDES</t>
  </si>
  <si>
    <t>650783160</t>
  </si>
  <si>
    <t>CH  DE BIGORRE</t>
  </si>
  <si>
    <t>660000183</t>
  </si>
  <si>
    <t>CLINIQUE DU SOUFFLE LA SOLANE</t>
  </si>
  <si>
    <t>660000282</t>
  </si>
  <si>
    <t>CLINIQUE DU VALLESPIR</t>
  </si>
  <si>
    <t>660000324</t>
  </si>
  <si>
    <t>CLINIQUE NOTRE-DAME DE L'ESPERANCE</t>
  </si>
  <si>
    <t>660000373</t>
  </si>
  <si>
    <t>CLINIQUE ST-JOSEPH DE SUPERVALTECH</t>
  </si>
  <si>
    <t>660000399</t>
  </si>
  <si>
    <t>CLINIQUE ST-MICHEL - PRADES</t>
  </si>
  <si>
    <t>660000407</t>
  </si>
  <si>
    <t>CLINIQUE ST-PIERRE - PERPIGNAN</t>
  </si>
  <si>
    <t>660000431</t>
  </si>
  <si>
    <t>CLINIQUE VAL PYRENE</t>
  </si>
  <si>
    <t>660000621</t>
  </si>
  <si>
    <t>CLINIQUE LE FLORIDE</t>
  </si>
  <si>
    <t>660006370</t>
  </si>
  <si>
    <t>CLINIQUE DU SOUFFLE LES CLARINES</t>
  </si>
  <si>
    <t>660786799</t>
  </si>
  <si>
    <t>UNION SANITAIRE ET SOCIALE AUDE PYRENEES</t>
  </si>
  <si>
    <t>660790379</t>
  </si>
  <si>
    <t>POLYCLINIQUE MEDIPOLE ST-ROCH</t>
  </si>
  <si>
    <t>670000116</t>
  </si>
  <si>
    <t>CLINIQUE DE L'ORANGERIE</t>
  </si>
  <si>
    <t>670000199</t>
  </si>
  <si>
    <t>CLINIQUE STE-ODILE - HAGUENAU</t>
  </si>
  <si>
    <t>690000229</t>
  </si>
  <si>
    <t>POLYCLINIQUE LYON-NORD</t>
  </si>
  <si>
    <t>690000252</t>
  </si>
  <si>
    <t>HOPITAL PRIVE JEAN MERMOZ</t>
  </si>
  <si>
    <t>690000427</t>
  </si>
  <si>
    <t>CMCR DES MASSUES</t>
  </si>
  <si>
    <t>690000450</t>
  </si>
  <si>
    <t>CLINIQUE IRIS - MARCY-L'ETOILE</t>
  </si>
  <si>
    <t>690002068</t>
  </si>
  <si>
    <t>INFIRMERIE PROTESTANTE DE LYON</t>
  </si>
  <si>
    <t>690003447</t>
  </si>
  <si>
    <t>POLYCLINIQUE DU BEAUJOLAIS</t>
  </si>
  <si>
    <t>690036900</t>
  </si>
  <si>
    <t>CLINIQUE DE LA SAUVEGARDE - LYON</t>
  </si>
  <si>
    <t>CH ST-JOSEPH ST-LUC</t>
  </si>
  <si>
    <t>710000092</t>
  </si>
  <si>
    <t>CLINIQUE DU VAL DE SEILLE</t>
  </si>
  <si>
    <t>710000274</t>
  </si>
  <si>
    <t>HOPITAL PRIVE STE-MARIE - CHALON</t>
  </si>
  <si>
    <t>720000561</t>
  </si>
  <si>
    <t>POLE SANTE SUD - CMCM</t>
  </si>
  <si>
    <t>720000595</t>
  </si>
  <si>
    <t>CLINIQUE DU PRE - LE MANS</t>
  </si>
  <si>
    <t>720000637</t>
  </si>
  <si>
    <t>CLINIQUE DU TERTRE ROUGE</t>
  </si>
  <si>
    <t>720000645</t>
  </si>
  <si>
    <t>CLINIQUE VICTOR HUGO - LE MANS</t>
  </si>
  <si>
    <t>720000744</t>
  </si>
  <si>
    <t>CENTRE DE L'ARCHE</t>
  </si>
  <si>
    <t>730000221</t>
  </si>
  <si>
    <t>CLINIQUE HERBERT</t>
  </si>
  <si>
    <t>740000112</t>
  </si>
  <si>
    <t>CLINIQUE DU LAC ET DE L'ARGONAY</t>
  </si>
  <si>
    <t>740000120</t>
  </si>
  <si>
    <t>CLINIQUE GENERALE - ANNECY</t>
  </si>
  <si>
    <t>740000617</t>
  </si>
  <si>
    <t>HOPITAL PRIVE PAYS DE SAVOIE</t>
  </si>
  <si>
    <t>740001839</t>
  </si>
  <si>
    <t>CHI DES HOPITAUX DU PAYS DU MONT BLANC</t>
  </si>
  <si>
    <t>CH ALPES-LEMAN</t>
  </si>
  <si>
    <t>740790381</t>
  </si>
  <si>
    <t>HOPITAUX DU LEMAN</t>
  </si>
  <si>
    <t>750000143</t>
  </si>
  <si>
    <t>MAISON MEDICALE JEANNE GARNIER</t>
  </si>
  <si>
    <t>750000507</t>
  </si>
  <si>
    <t>CENTRE PARIS SUD</t>
  </si>
  <si>
    <t>GH PARIS ST-JOSEPH</t>
  </si>
  <si>
    <t>750000564</t>
  </si>
  <si>
    <t>CLINIQUE MEDICO-CHIRURGICALE DU LOUVRE</t>
  </si>
  <si>
    <t>750000598</t>
  </si>
  <si>
    <t>CLINIQUE GEOFFROY ST-HILAIRE</t>
  </si>
  <si>
    <t>750000606</t>
  </si>
  <si>
    <t>CLINIQUE DU SPORT - PARIS V</t>
  </si>
  <si>
    <t>750000655</t>
  </si>
  <si>
    <t>CLINIQUE DE L'ALMA - PARIS</t>
  </si>
  <si>
    <t>750000796</t>
  </si>
  <si>
    <t>CLINIQUE ARAGO - PARIS</t>
  </si>
  <si>
    <t>750000820</t>
  </si>
  <si>
    <t>CLINIQUE BLOMET</t>
  </si>
  <si>
    <t>750000861</t>
  </si>
  <si>
    <t>CLINIQUE CHIRURGICALE VICTOR HUGO - PARIS</t>
  </si>
  <si>
    <t>750000895</t>
  </si>
  <si>
    <t>CLINIQUE JOUVENET</t>
  </si>
  <si>
    <t>750000903</t>
  </si>
  <si>
    <t>CLINIQUE DE LA MUETTE</t>
  </si>
  <si>
    <t>750000937</t>
  </si>
  <si>
    <t>CLINIQUE CHIRURGICALE DU TROCADERO</t>
  </si>
  <si>
    <t>750000978</t>
  </si>
  <si>
    <t>CLINIQUE STE-THERESE - PARIS</t>
  </si>
  <si>
    <t>750001067</t>
  </si>
  <si>
    <t>CLINIQUE MAUSSINS NOLLET</t>
  </si>
  <si>
    <t>GH DIACONESSES CROIX ST-SIMON</t>
  </si>
  <si>
    <t>750026569</t>
  </si>
  <si>
    <t>HOPITAL PRIVE DES PEUPLIERS</t>
  </si>
  <si>
    <t>750048522</t>
  </si>
  <si>
    <t>CLINIQUE DES PLATANES</t>
  </si>
  <si>
    <t>750056145</t>
  </si>
  <si>
    <t>CMC BIZET - PARIS</t>
  </si>
  <si>
    <t>750056277</t>
  </si>
  <si>
    <t>GCS RAMSAY GDS</t>
  </si>
  <si>
    <t>INSTITUT MUTUALISTE MONTSOURIS</t>
  </si>
  <si>
    <t>750150146</t>
  </si>
  <si>
    <t>HOPITAL LEOPOLD BELLAN</t>
  </si>
  <si>
    <t>750150252</t>
  </si>
  <si>
    <t>CLINIQUE MEDICALE EDOUARD RIST</t>
  </si>
  <si>
    <t>750720468</t>
  </si>
  <si>
    <t>HOPITAL PRIVE COGNACQ-JAY</t>
  </si>
  <si>
    <t>750720575</t>
  </si>
  <si>
    <t>FONDATION SANTE DES ETUDIANTS DE FRANCE</t>
  </si>
  <si>
    <t>750811184</t>
  </si>
  <si>
    <t>CH DE BLIGNY</t>
  </si>
  <si>
    <t>750813305</t>
  </si>
  <si>
    <t>INSTITUT ARTHUR VERNES</t>
  </si>
  <si>
    <t>760000125</t>
  </si>
  <si>
    <t>CLINIQUE ST-ANTOINE - BOIS-GUILLAUME</t>
  </si>
  <si>
    <t>760000273</t>
  </si>
  <si>
    <t>CLINIQUE DE L'EUROPE - ROUEN</t>
  </si>
  <si>
    <t>760000307</t>
  </si>
  <si>
    <t>CLINIQUE ST-HILAIRE - ROUEN</t>
  </si>
  <si>
    <t>760000448</t>
  </si>
  <si>
    <t>HOPITAL PRIVE DE L'ESTUAIRE</t>
  </si>
  <si>
    <t>760027300</t>
  </si>
  <si>
    <t>CLINIQUE MEGIVAL</t>
  </si>
  <si>
    <t>770000347</t>
  </si>
  <si>
    <t>CLINIQUE LES TROIS SOLEILS</t>
  </si>
  <si>
    <t>770000420</t>
  </si>
  <si>
    <t>CRF ELLEN POIDATZ</t>
  </si>
  <si>
    <t>770004299</t>
  </si>
  <si>
    <t>HOPITAL PRIVE DE MARNE CHANTEREINE</t>
  </si>
  <si>
    <t>770016483</t>
  </si>
  <si>
    <t>CLINIQUE DE MONTEVRAIN</t>
  </si>
  <si>
    <t>770150027</t>
  </si>
  <si>
    <t>CMPA DE NEUFMOUTIERS</t>
  </si>
  <si>
    <t>780000485</t>
  </si>
  <si>
    <t>CENTRE CARDIOLOGIQUE D'EVECQUEMONT</t>
  </si>
  <si>
    <t>780000535</t>
  </si>
  <si>
    <t>POLYCLINIQUE DE LA REGION MANTAISE</t>
  </si>
  <si>
    <t>780000576</t>
  </si>
  <si>
    <t>CLINIQUE ST-LOUIS - POISSY</t>
  </si>
  <si>
    <t>780000675</t>
  </si>
  <si>
    <t>CH PRIVE DE L'EUROPE</t>
  </si>
  <si>
    <t>780000717</t>
  </si>
  <si>
    <t>CH PRIVE DU MONTGARDE</t>
  </si>
  <si>
    <t>CHI DE POISSY ST-GERMAIN</t>
  </si>
  <si>
    <t>780002010</t>
  </si>
  <si>
    <t>CENTRE D'HEMODIALYSE DE MANTES-LA-JOLIE</t>
  </si>
  <si>
    <t>780002259</t>
  </si>
  <si>
    <t>HOPITAL PRIVE DE L'OUEST PARISIEN</t>
  </si>
  <si>
    <t>780003679</t>
  </si>
  <si>
    <t>HOPITAL PRIVE DE VERSAILLES LA MAYE</t>
  </si>
  <si>
    <t>780018032</t>
  </si>
  <si>
    <t>HOPITAL PRIVE PARLY II - LE CHESNAY</t>
  </si>
  <si>
    <t>780018719</t>
  </si>
  <si>
    <t>CLINIQUE DE ST-GERMAIN</t>
  </si>
  <si>
    <t>780110011</t>
  </si>
  <si>
    <t>CH FRANCOIS QUESNAY - MANTES-LA-JOLIE</t>
  </si>
  <si>
    <t>780150033</t>
  </si>
  <si>
    <t>MAISON DE SANTE CLAIRE DEMEURE</t>
  </si>
  <si>
    <t>780150066</t>
  </si>
  <si>
    <t>CLINIQUE MEDICALE DE LA PORTE VERTE</t>
  </si>
  <si>
    <t>790001242</t>
  </si>
  <si>
    <t>POLYCLINIQUE D'INKERMANN</t>
  </si>
  <si>
    <t>800003071</t>
  </si>
  <si>
    <t>CLINIQUE VICTOR PAUCHET</t>
  </si>
  <si>
    <t>810000471</t>
  </si>
  <si>
    <t>CLINIQUE CLAUDE BERNARD - ALBI</t>
  </si>
  <si>
    <t>810000992</t>
  </si>
  <si>
    <t>POLYCLINIQUE DU SIDOBRE</t>
  </si>
  <si>
    <t>820000131</t>
  </si>
  <si>
    <t>CLINIQUE DU PONT DE CHAUME</t>
  </si>
  <si>
    <t>830000063</t>
  </si>
  <si>
    <t>CLINIQUE DU CAP D'OR</t>
  </si>
  <si>
    <t>830000154</t>
  </si>
  <si>
    <t>CLINIQUE NOTRE-DAME - DRAGUIGNAN</t>
  </si>
  <si>
    <t>830000212</t>
  </si>
  <si>
    <t>CLINIQUE ST-MICHEL - TOULON</t>
  </si>
  <si>
    <t>830000303</t>
  </si>
  <si>
    <t>HOPITAL LEON BERARD</t>
  </si>
  <si>
    <t>830012639</t>
  </si>
  <si>
    <t>CENTRE DE NEPHROLOGIE LES FLEURS</t>
  </si>
  <si>
    <t>830017893</t>
  </si>
  <si>
    <t>CERS DE ST-RAPHAEL</t>
  </si>
  <si>
    <t>830100319</t>
  </si>
  <si>
    <t>POLYCLINIQUE LES FLEURS</t>
  </si>
  <si>
    <t>840000608</t>
  </si>
  <si>
    <t>POLYCLINIQUE URBAIN V</t>
  </si>
  <si>
    <t>840000640</t>
  </si>
  <si>
    <t>CENTRE CHIRURGICAL MONTAGARD</t>
  </si>
  <si>
    <t>840003651</t>
  </si>
  <si>
    <t>CLINIQUE D'ORANGE</t>
  </si>
  <si>
    <t>840003685</t>
  </si>
  <si>
    <t>CLINIQUE RHONE-DURANCE</t>
  </si>
  <si>
    <t>840014658</t>
  </si>
  <si>
    <t>CLINIQUE FONTVERT - AVIGNON NORD</t>
  </si>
  <si>
    <t>860000140</t>
  </si>
  <si>
    <t>CLINIQUE DU FIEF DE GRIMOIRE</t>
  </si>
  <si>
    <t>860010313</t>
  </si>
  <si>
    <t>POLYCLINIQUE DE POITIERS</t>
  </si>
  <si>
    <t>890000037</t>
  </si>
  <si>
    <t>CH D'AUXERRE</t>
  </si>
  <si>
    <t>910000355</t>
  </si>
  <si>
    <t>HOPITAL PRIVE ATHIS-MONS - SITE JULES VALLES</t>
  </si>
  <si>
    <t>910000447</t>
  </si>
  <si>
    <t>CMCO EVRY</t>
  </si>
  <si>
    <t>910000462</t>
  </si>
  <si>
    <t>CLINIQUE DE L'YVETTE - LONGJUMEAU</t>
  </si>
  <si>
    <t>910000538</t>
  </si>
  <si>
    <t>HOPITAL PRIVE DU VAL D'YERRES</t>
  </si>
  <si>
    <t>910000553</t>
  </si>
  <si>
    <t>CLINIQUE PASTEUR - RIS ORANGIS</t>
  </si>
  <si>
    <t>910000587</t>
  </si>
  <si>
    <t>HOPITAL PRIVE ATHIS-MONS - SITE CARON</t>
  </si>
  <si>
    <t>910001643</t>
  </si>
  <si>
    <t>CLINIQUE DE L'ESSONNE - EVRY</t>
  </si>
  <si>
    <t>910002419</t>
  </si>
  <si>
    <t>CLINIQUE LES JARDINS DE BRUNOY</t>
  </si>
  <si>
    <t>910003888</t>
  </si>
  <si>
    <t>HOPITAL PRIVE JACQUES CARTIER</t>
  </si>
  <si>
    <t>910009869</t>
  </si>
  <si>
    <t>CRF CHAMPS ELYSEES - EVRY</t>
  </si>
  <si>
    <t>910017615</t>
  </si>
  <si>
    <t>HOPITAL PRIVE CLAUDE GALIEN</t>
  </si>
  <si>
    <t>910150077</t>
  </si>
  <si>
    <t>CENTRE MEDICAL ET PEDAGOGIQUE DE VARENNES-JARCY</t>
  </si>
  <si>
    <t>HOPITAL FOCH</t>
  </si>
  <si>
    <t>920000767</t>
  </si>
  <si>
    <t>CLINIQUE MARCEL SEMBAT</t>
  </si>
  <si>
    <t>920000809</t>
  </si>
  <si>
    <t>CLINIQUE DE CHATILLON</t>
  </si>
  <si>
    <t>920000890</t>
  </si>
  <si>
    <t>CLINIQUE LAMBERT</t>
  </si>
  <si>
    <t>920000973</t>
  </si>
  <si>
    <t>CLINIQUE HARTMANN</t>
  </si>
  <si>
    <t>920001005</t>
  </si>
  <si>
    <t>CLINIQUE DES MARTINETS</t>
  </si>
  <si>
    <t>920001526</t>
  </si>
  <si>
    <t>HOPITAL PRIVE D'ANTONY</t>
  </si>
  <si>
    <t>920002037</t>
  </si>
  <si>
    <t>CLINIQUE DE LA DEFENSE</t>
  </si>
  <si>
    <t>920006848</t>
  </si>
  <si>
    <t>CLINIQUE CHIRURGICALE DU VAL D'OR</t>
  </si>
  <si>
    <t>920013448</t>
  </si>
  <si>
    <t>CLINIQUE DE L'AMANDIER</t>
  </si>
  <si>
    <t>920028396</t>
  </si>
  <si>
    <t>NOUVELLE CLINIQUE BONNEFON</t>
  </si>
  <si>
    <t>920150034</t>
  </si>
  <si>
    <t>INSTITUT HOSPITALIER FRANCO-BRITANNIQUE</t>
  </si>
  <si>
    <t>920300845</t>
  </si>
  <si>
    <t>MAISON MEDICALE NOTRE-DAME DU LAC</t>
  </si>
  <si>
    <t>920810736</t>
  </si>
  <si>
    <t>CLINIQUE AMBROISE PARE - NEUILLY</t>
  </si>
  <si>
    <t>920815388</t>
  </si>
  <si>
    <t>CLINIQUE LA MONTAGNE</t>
  </si>
  <si>
    <t>930000401</t>
  </si>
  <si>
    <t>HOPITAL PRIVE DE L'EST PARISIEN</t>
  </si>
  <si>
    <t>930000427</t>
  </si>
  <si>
    <t>HOPITAL PRIVE DE LA SEINE-ST-DENIS</t>
  </si>
  <si>
    <t>930000492</t>
  </si>
  <si>
    <t>CLINIQUE PARIS LILAS</t>
  </si>
  <si>
    <t>930000633</t>
  </si>
  <si>
    <t>CLINIQUE DE L'ESTREE</t>
  </si>
  <si>
    <t>930000641</t>
  </si>
  <si>
    <t>CLINIQUE DU LANDY</t>
  </si>
  <si>
    <t>930000658</t>
  </si>
  <si>
    <t>CLINIQUE DU VERT GALANT</t>
  </si>
  <si>
    <t>930000682</t>
  </si>
  <si>
    <t>CENTRE CARDIOLOGIQUE DU NORD</t>
  </si>
  <si>
    <t>930014378</t>
  </si>
  <si>
    <t>DIALYSE DE L'ESTREE</t>
  </si>
  <si>
    <t>930017199</t>
  </si>
  <si>
    <t>CLINIQUE DU BOIS D'AMOUR</t>
  </si>
  <si>
    <t>930019948</t>
  </si>
  <si>
    <t>CLINIQUE DU BOURGET</t>
  </si>
  <si>
    <t>940000706</t>
  </si>
  <si>
    <t>HOPITAL PRIVE PAUL D'EGINE</t>
  </si>
  <si>
    <t>940000722</t>
  </si>
  <si>
    <t>CLINIQUE DE CHOISY</t>
  </si>
  <si>
    <t>940000771</t>
  </si>
  <si>
    <t>HOPITAL PRIVE ARMAND BRILLARD</t>
  </si>
  <si>
    <t>940000862</t>
  </si>
  <si>
    <t>CLINIQUE DIETETIQUE DE VILLECRESNES</t>
  </si>
  <si>
    <t>940000896</t>
  </si>
  <si>
    <t>POLYCLINIQUE DE VILLENEUVE-ST-GEORGES</t>
  </si>
  <si>
    <t>940000904</t>
  </si>
  <si>
    <t>CLINIQUE DU DR BOYER - VILLENEUVE-ST-GEORGES</t>
  </si>
  <si>
    <t>940000912</t>
  </si>
  <si>
    <t>HOPITAL PRIVE DE VITRY</t>
  </si>
  <si>
    <t>940001894</t>
  </si>
  <si>
    <t>CLINIQUE DE BERCY - CHARENTON-LE-PONT</t>
  </si>
  <si>
    <t>940017338</t>
  </si>
  <si>
    <t>HOPITAL PRIVE DE MARNE-LA-VALLEE</t>
  </si>
  <si>
    <t>940021801</t>
  </si>
  <si>
    <t>CLINIQUE DE CHAMPIGNY</t>
  </si>
  <si>
    <t>CHI DE CRETEIL</t>
  </si>
  <si>
    <t>940110042</t>
  </si>
  <si>
    <t>CHI DE VILLENEUVE-ST-GEORGES</t>
  </si>
  <si>
    <t>950000455</t>
  </si>
  <si>
    <t>CENTRE MEDICO CHIRURGICAL VAL NOTRE-DAME</t>
  </si>
  <si>
    <t>950000471</t>
  </si>
  <si>
    <t>CLINIQUE DE DOMONT</t>
  </si>
  <si>
    <t>950000521</t>
  </si>
  <si>
    <t>CLINIQUE CONTI</t>
  </si>
  <si>
    <t>950000539</t>
  </si>
  <si>
    <t>CLINIQUE STE-MARIE - OSNY</t>
  </si>
  <si>
    <t>950000547</t>
  </si>
  <si>
    <t>HOPITAL PRIVE NORD PARISIEN</t>
  </si>
  <si>
    <t>950000760</t>
  </si>
  <si>
    <t>CLINIQUE LA CHATAIGNERAIE - MENUCOURT</t>
  </si>
  <si>
    <t>950001370</t>
  </si>
  <si>
    <t>GH CARNELLE PORTES DE L'OISE</t>
  </si>
  <si>
    <t>950001636</t>
  </si>
  <si>
    <t>CLINIQUE CLAUDE BERNARD - ERMONT</t>
  </si>
  <si>
    <t>950015438</t>
  </si>
  <si>
    <t>CLINIQUE DU PARISIS - CORMEILLES</t>
  </si>
  <si>
    <t>CH DE PONTOISE</t>
  </si>
  <si>
    <t>950150052</t>
  </si>
  <si>
    <t>CENTRE MEDICAL ET PEDAGOGIQUE JACQUES ARNAUD</t>
  </si>
  <si>
    <t>950630012</t>
  </si>
  <si>
    <t>HOPITAL D'ENFANTS DE MARGENCY</t>
  </si>
  <si>
    <t>970400255</t>
  </si>
  <si>
    <t>CLINIQUE JEANNE D'ARC - LE PORT</t>
  </si>
  <si>
    <t>970400305</t>
  </si>
  <si>
    <t>CLINIQUE STE-CLOTILDE - ST-DENIS</t>
  </si>
  <si>
    <t>970404836</t>
  </si>
  <si>
    <t>CLINIQUE ST-VINCENT - ST-DENIS</t>
  </si>
  <si>
    <t>970405403</t>
  </si>
  <si>
    <t>DIALYSE STE-CLOTILDE - ST-DENIS</t>
  </si>
  <si>
    <t>970406195</t>
  </si>
  <si>
    <t>CLINIQUE DE LA PAIX - ST-BENOIT</t>
  </si>
  <si>
    <t>970406237</t>
  </si>
  <si>
    <t>CLINIQUE DE ST-JOSEPH - ST-JOSEPH</t>
  </si>
  <si>
    <t>APHM_GH01</t>
  </si>
  <si>
    <t>APHM: Groupement Hospitalier Conception-Sud-Centrale</t>
  </si>
  <si>
    <t>GH</t>
  </si>
  <si>
    <t>APHM_GH02</t>
  </si>
  <si>
    <t>APHM: Groupement Hospitalier Nord</t>
  </si>
  <si>
    <t>APHM_GH07</t>
  </si>
  <si>
    <t>APHM: Groupement Hospitalier Timone</t>
  </si>
  <si>
    <t>APHM_GHXX</t>
  </si>
  <si>
    <t>APHM Hors GH</t>
  </si>
  <si>
    <t>APHP_GH01</t>
  </si>
  <si>
    <t>APHP: Hôpitaux Universitaires Paris Seine-Saint-Denis</t>
  </si>
  <si>
    <t>APHP_GH02</t>
  </si>
  <si>
    <t>APHP: Hôpitaux Universitaires Saint-Louis – Lariboisière – Fernand-Widal</t>
  </si>
  <si>
    <t>APHP_GH03</t>
  </si>
  <si>
    <t>APHP: Hôpitaux Universitaires Paris Nord Val-de-Seine</t>
  </si>
  <si>
    <t>APHP_GH04</t>
  </si>
  <si>
    <t>APHP: Hôpitaux Universitaires La Pitié-Salpêtrière – Charles-Foix</t>
  </si>
  <si>
    <t>APHP_GH06</t>
  </si>
  <si>
    <t>APHP: Hôpitaux Universitaires Est Parisien</t>
  </si>
  <si>
    <t>APHP_GH07</t>
  </si>
  <si>
    <t>APHP: Hôpitaux Universitaires Paris Sud</t>
  </si>
  <si>
    <t>APHP_GH08</t>
  </si>
  <si>
    <t>APHP: Hôpitaux Universitaires Henri Mondor</t>
  </si>
  <si>
    <t>APHP_GH12</t>
  </si>
  <si>
    <t>APHP: Hôpitaux Universitaires Paris Centre</t>
  </si>
  <si>
    <t>APHP_GH18</t>
  </si>
  <si>
    <t>APHP: Hôpitaux universitaires Paris Ouest</t>
  </si>
  <si>
    <t>APHP_GH24</t>
  </si>
  <si>
    <t>APHP: Hôpitaux Universitaires Paris Ile-de-France Ouest</t>
  </si>
  <si>
    <t>APHP_GH61</t>
  </si>
  <si>
    <t>APHP: Hôpital universitaire Necker-Enfants malades</t>
  </si>
  <si>
    <t>APHP_GH70</t>
  </si>
  <si>
    <t>APHP: Hôpital Universitaire Robert-Debré</t>
  </si>
  <si>
    <t>APHP_GHXX</t>
  </si>
  <si>
    <t>APHP Hors GH</t>
  </si>
  <si>
    <t>HCL_GH_CENTRE</t>
  </si>
  <si>
    <t>HCL: Groupement Hospitalier Centre</t>
  </si>
  <si>
    <t>HCL_GH_EST</t>
  </si>
  <si>
    <t>HCL: Groupement Hospitalier Est</t>
  </si>
  <si>
    <t>HCL_GH_NORD</t>
  </si>
  <si>
    <t>HCL: Groupement Hospitalier Nord</t>
  </si>
  <si>
    <t>HCL_GH_SUD</t>
  </si>
  <si>
    <t>HCL: Groupement Hospitalier Sud</t>
  </si>
  <si>
    <t>HCL_GHXX</t>
  </si>
  <si>
    <t>HCL Hors GH</t>
  </si>
  <si>
    <t>820000156</t>
  </si>
  <si>
    <t>CLINIQUE DU DR HONORE CAVE</t>
  </si>
  <si>
    <t>F-970302022</t>
  </si>
  <si>
    <t>GHT GUYANE</t>
  </si>
  <si>
    <t>CENTRE HOSPITALIER DE LAON [02]</t>
  </si>
  <si>
    <t>CENTRE HOSPITALIER DE SOISSONS [02]</t>
  </si>
  <si>
    <t>CENTRE HOSPITALIER DE GRASSE [06]</t>
  </si>
  <si>
    <t>CENTRE HOSPITALIER SPÉCIALISÉ (CHS) EDOUARD TOULOUSE [13]</t>
  </si>
  <si>
    <t>CENTRE HOSPITALIER JACQUES CŒUR DE BOURGES [18]</t>
  </si>
  <si>
    <t>ÉTABLISSEMENT PUBLIC DE SANTÉ MENTALE (EPSM) MARNE [51]</t>
  </si>
  <si>
    <t>Bourgogne Franche-Comté</t>
  </si>
  <si>
    <t>CENTRE HOSPITALIER DE L'AGGLOMÉRATION DE NEVERS [58]</t>
  </si>
  <si>
    <t>ÉTABLISSEMENT PUBLIC DE SANTÉ (EPS) LES ERABLES (CENTRE HOSPITALIER LA BASSEE) [59]</t>
  </si>
  <si>
    <t>GROUPE HOSPITALIER SECLIN CARVIN [59]</t>
  </si>
  <si>
    <t>CENTRE HOSPITALIER DENAIN [59]</t>
  </si>
  <si>
    <t>ASSOCIATION GROUPE AHNAC [62]</t>
  </si>
  <si>
    <t>ÉTABLISSEMENT PUBLIC DE SANTÉ MENTALE (EPSM) VAL DE LYS ARTOIS [62]</t>
  </si>
  <si>
    <t>GROUPE HOSPITALIER SELESTAT OBERNAI [67]</t>
  </si>
  <si>
    <t>CENTRE HOSPITALIER DE SAINT-JEAN DE DIEU [69]</t>
  </si>
  <si>
    <t>GH HAUTE SAONE SITE VESOUL [70]</t>
  </si>
  <si>
    <t>CENTRE HOSPITALIER DE HYERES MARIE JOSEE TREFFOT [83]</t>
  </si>
  <si>
    <t>CENTRE HOSPITALIER DE REMIREMONT [88]</t>
  </si>
  <si>
    <t>CENTRE HOSPITALIER DE RAVENEL [88]</t>
  </si>
  <si>
    <t>CENTRE HOSPITALIER DES QUATRE VILLES [92]</t>
  </si>
  <si>
    <t>GROUPE HOSPITALIER PAUL GUIRAUD [94]</t>
  </si>
  <si>
    <t>Dotation théorique</t>
  </si>
  <si>
    <t>Montants alloués en C1-2021</t>
  </si>
  <si>
    <t>Finess</t>
  </si>
  <si>
    <t>Score Enseignement</t>
  </si>
  <si>
    <t>Nombre de publications total</t>
  </si>
  <si>
    <t>Score Publications</t>
  </si>
  <si>
    <t>Score Inclusions investigateurs</t>
  </si>
  <si>
    <t>Score Inclusions promoteurs</t>
  </si>
  <si>
    <t>Score Recherche</t>
  </si>
  <si>
    <t>Crédits Recherches Inclusions théoriques</t>
  </si>
  <si>
    <t>Crédits Publications théoriques</t>
  </si>
  <si>
    <t>Crédits Enseignement théoriques</t>
  </si>
  <si>
    <t>Score Enseignement 2017</t>
  </si>
  <si>
    <t>Score Enseignement 2018</t>
  </si>
  <si>
    <t>Score Enseignement 2019</t>
  </si>
  <si>
    <t>Score
Enseignement 2017-2019</t>
  </si>
  <si>
    <t>ScoreInc
Promoteur 2017-2019</t>
  </si>
  <si>
    <t>ScoreInc
Invest 2017-2019</t>
  </si>
  <si>
    <t>=&gt; onglet "Scores et crédits théoriques" :
     *synthèse des scores des établissements.
     *montants des crédits théoriques associés</t>
  </si>
  <si>
    <t>Détail des onglets</t>
  </si>
  <si>
    <t>Remarques</t>
  </si>
  <si>
    <t>*les scores des établissements ne passant pas le seuil d'accès ont été remis à 0
* les crédits théoriques sont associés distinctement à chacune des 3 enveloppes :
     ==&gt; enveloppe publications = 61 % de la dotation socle ; 
     ==&gt; enveloppe recherches-inclusions = 15 % de la dotation socle ; 
     ==&gt; enveloppe enseignement = 24 % de la dotation socle.</t>
  </si>
  <si>
    <t>Description - commentaire</t>
  </si>
  <si>
    <t>Onglet</t>
  </si>
  <si>
    <t>Nom colonne</t>
  </si>
  <si>
    <t>Score</t>
  </si>
  <si>
    <t>Numéro colonne</t>
  </si>
  <si>
    <t>Raison sociale de l'établissement</t>
  </si>
  <si>
    <t>Statut de l'établissement</t>
  </si>
  <si>
    <t>Région de l'établissement</t>
  </si>
  <si>
    <t>Date du premier export de l'établissement</t>
  </si>
  <si>
    <t>Publications, essais-inclusions &amp; enseignement</t>
  </si>
  <si>
    <t>Scores et crédits théoriques</t>
  </si>
  <si>
    <t>A</t>
  </si>
  <si>
    <t>F</t>
  </si>
  <si>
    <t>B</t>
  </si>
  <si>
    <t>C</t>
  </si>
  <si>
    <t>D</t>
  </si>
  <si>
    <t>E</t>
  </si>
  <si>
    <t>à partir de F</t>
  </si>
  <si>
    <t>Score enseignement de l'établissement</t>
  </si>
  <si>
    <t>G</t>
  </si>
  <si>
    <t>H</t>
  </si>
  <si>
    <t>I</t>
  </si>
  <si>
    <t>J</t>
  </si>
  <si>
    <t>K</t>
  </si>
  <si>
    <t>L</t>
  </si>
  <si>
    <t>M</t>
  </si>
  <si>
    <t>Score publication de l'établissement</t>
  </si>
  <si>
    <t>Score recherche de l'établissement</t>
  </si>
  <si>
    <t>Score inclusions promoteurs de l'établissement</t>
  </si>
  <si>
    <t>Score inclusions investigateurs de l'établissement</t>
  </si>
  <si>
    <t>Montants C1-2021</t>
  </si>
  <si>
    <t>Dotation théorique de l'établissement (= crédits théoriques des enveloppes publications, recherches-inclusions et enseignement)</t>
  </si>
  <si>
    <t>Crédits théoriques associés au score de l'établissement (enveloppe enseignement)</t>
  </si>
  <si>
    <t>Crédits théoriques associés au score de l'établissement (enveloppe publications)</t>
  </si>
  <si>
    <t>Crédits théoriques associés au score de l'établissement (enveloppe recherches-inclusions)</t>
  </si>
  <si>
    <t>Finess de l'établissement</t>
  </si>
  <si>
    <t>Scores de l'établissement pour le calcul de l'enveloppe ad hoc</t>
  </si>
  <si>
    <t>Montants alloués en première circulaire 2021</t>
  </si>
  <si>
    <t>Score
Recherche_2017</t>
  </si>
  <si>
    <t>Score
Recherche_2018</t>
  </si>
  <si>
    <t>Score
Recherche_2019</t>
  </si>
  <si>
    <t>Score
Recherche 
2017-2019</t>
  </si>
  <si>
    <t xml:space="preserve">=&gt; onglet "Montants C1-2021" :
     *dotations théoriques résultants des scores des établissements
     *montants alloués après lissage des effets revenus en C1-2021 </t>
  </si>
  <si>
    <r>
      <t>=&gt; onglet "Publications" : 
     *valeur du score Publications qui permet le calibrage de l'enveloppe publications
     *seuil d'accès relatif en nombre de publications = 62,5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centile</t>
    </r>
  </si>
  <si>
    <r>
      <t>=&gt; onglet "Recherchs-Inclusions" :
     *valeur des scores recherches, inclusions promoteurs et inclusions investigateurs qui permettent le calibrage de l'enveloppe recherches-inclusions
     *seuil d'accès relatif au score recherches-inclusions = 75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centile</t>
    </r>
  </si>
  <si>
    <t>le passage de la dotation théorique au montant alloué se fait après lissage des effets revenus afin de limiter les baisses théoriques à 25 % de leur valeur tout en préservant les hausses de dotation à 96 % de leurs valeurs théoriques.</t>
  </si>
  <si>
    <t>=&gt; onglet "Enseignement" :
     *valeur du score enseignement qui permet le calibrage de l'enveloppe enseignement
     *pas de seuil d'accès = émargement au premier étudiant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</si>
</sst>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0.00000"/>
    <numFmt numFmtId="165" formatCode="_-* #,##0\ [$€-40C]_-;\-* #,##0\ [$€-40C]_-;_-* &quot;-&quot;??\ [$€-40C]_-;_-@_-"/>
    <numFmt numFmtId="166" formatCode="0.0%"/>
    <numFmt numFmtId="167" formatCode="_-* #,##0\ &quot;€&quot;_-;\-* #,##0\ &quot;€&quot;_-;_-* &quot;-&quot;??\ &quot;€&quot;_-;_-@_-"/>
  </numFmts>
  <fonts count="13" x14ac:knownFonts="1"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name val="MS Sans Serif"/>
      <family val="2"/>
    </font>
    <font>
      <sz val="9"/>
      <color indexed="81"/>
      <name val="Tahoma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vertAlign val="superscript"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rgb="FF00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3" borderId="0" xfId="0" applyFill="1" applyBorder="1"/>
    <xf numFmtId="0" fontId="0" fillId="0" borderId="0" xfId="0" applyFill="1" applyBorder="1"/>
    <xf numFmtId="0" fontId="0" fillId="0" borderId="0" xfId="0" applyFont="1" applyFill="1" applyBorder="1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0" fillId="5" borderId="0" xfId="0" applyFill="1" applyBorder="1"/>
    <xf numFmtId="0" fontId="0" fillId="5" borderId="0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/>
    </xf>
    <xf numFmtId="0" fontId="1" fillId="0" borderId="0" xfId="0" applyFont="1" applyFill="1" applyBorder="1"/>
    <xf numFmtId="0" fontId="1" fillId="3" borderId="0" xfId="0" applyFont="1" applyFill="1" applyBorder="1"/>
    <xf numFmtId="3" fontId="1" fillId="0" borderId="0" xfId="0" applyNumberFormat="1" applyFont="1" applyBorder="1" applyAlignment="1">
      <alignment horizontal="right"/>
    </xf>
    <xf numFmtId="0" fontId="0" fillId="0" borderId="0" xfId="0" applyFont="1" applyFill="1" applyBorder="1"/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Border="1"/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/>
    <xf numFmtId="49" fontId="0" fillId="0" borderId="1" xfId="0" quotePrefix="1" applyNumberFormat="1" applyFont="1" applyFill="1" applyBorder="1" applyAlignment="1">
      <alignment horizontal="left" vertical="center"/>
    </xf>
    <xf numFmtId="1" fontId="1" fillId="0" borderId="0" xfId="0" applyNumberFormat="1" applyFont="1" applyFill="1" applyBorder="1"/>
    <xf numFmtId="3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0" xfId="0" applyNumberFormat="1" applyFill="1" applyBorder="1"/>
    <xf numFmtId="0" fontId="0" fillId="0" borderId="3" xfId="0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0" xfId="0" applyFont="1" applyFill="1"/>
    <xf numFmtId="3" fontId="0" fillId="0" borderId="1" xfId="0" applyNumberFormat="1" applyFont="1" applyFill="1" applyBorder="1"/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5" fillId="7" borderId="1" xfId="0" applyFont="1" applyFill="1" applyBorder="1" applyAlignment="1" applyProtection="1">
      <alignment horizontal="center" vertical="center" wrapText="1"/>
      <protection hidden="1"/>
    </xf>
    <xf numFmtId="2" fontId="0" fillId="0" borderId="1" xfId="0" applyNumberFormat="1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/>
    </xf>
    <xf numFmtId="0" fontId="5" fillId="7" borderId="4" xfId="0" applyFont="1" applyFill="1" applyBorder="1" applyAlignment="1" applyProtection="1">
      <alignment horizontal="center" vertical="center" wrapText="1"/>
      <protection hidden="1"/>
    </xf>
    <xf numFmtId="0" fontId="0" fillId="0" borderId="4" xfId="0" applyFont="1" applyFill="1" applyBorder="1"/>
    <xf numFmtId="0" fontId="0" fillId="0" borderId="4" xfId="0" applyFont="1" applyFill="1" applyBorder="1" applyAlignment="1">
      <alignment vertical="center"/>
    </xf>
    <xf numFmtId="0" fontId="5" fillId="7" borderId="5" xfId="0" applyFont="1" applyFill="1" applyBorder="1" applyAlignment="1" applyProtection="1">
      <alignment horizontal="center" vertical="center" wrapText="1"/>
      <protection hidden="1"/>
    </xf>
    <xf numFmtId="2" fontId="0" fillId="0" borderId="7" xfId="0" applyNumberFormat="1" applyFont="1" applyFill="1" applyBorder="1"/>
    <xf numFmtId="0" fontId="5" fillId="7" borderId="7" xfId="0" applyFont="1" applyFill="1" applyBorder="1" applyAlignment="1" applyProtection="1">
      <alignment horizontal="center" vertical="center" wrapText="1"/>
      <protection hidden="1"/>
    </xf>
    <xf numFmtId="0" fontId="0" fillId="0" borderId="7" xfId="0" applyFont="1" applyFill="1" applyBorder="1"/>
    <xf numFmtId="166" fontId="0" fillId="0" borderId="0" xfId="3" applyNumberFormat="1" applyFont="1" applyFill="1" applyAlignment="1">
      <alignment horizontal="center" vertical="center"/>
    </xf>
    <xf numFmtId="165" fontId="5" fillId="7" borderId="6" xfId="0" applyNumberFormat="1" applyFont="1" applyFill="1" applyBorder="1" applyAlignment="1" applyProtection="1">
      <alignment horizontal="center" vertical="center" wrapText="1"/>
      <protection hidden="1"/>
    </xf>
    <xf numFmtId="165" fontId="0" fillId="0" borderId="6" xfId="0" applyNumberFormat="1" applyFont="1" applyFill="1" applyBorder="1"/>
    <xf numFmtId="165" fontId="0" fillId="0" borderId="0" xfId="0" applyNumberFormat="1" applyFont="1" applyFill="1"/>
    <xf numFmtId="167" fontId="5" fillId="7" borderId="6" xfId="2" applyNumberFormat="1" applyFont="1" applyFill="1" applyBorder="1" applyAlignment="1" applyProtection="1">
      <alignment horizontal="center" vertical="center" wrapText="1"/>
      <protection hidden="1"/>
    </xf>
    <xf numFmtId="167" fontId="0" fillId="0" borderId="6" xfId="2" applyNumberFormat="1" applyFont="1" applyFill="1" applyBorder="1"/>
    <xf numFmtId="167" fontId="0" fillId="0" borderId="0" xfId="2" applyNumberFormat="1" applyFont="1" applyFill="1"/>
    <xf numFmtId="167" fontId="6" fillId="7" borderId="1" xfId="2" applyNumberFormat="1" applyFont="1" applyFill="1" applyBorder="1" applyAlignment="1">
      <alignment horizontal="center" vertical="center" wrapText="1"/>
    </xf>
    <xf numFmtId="167" fontId="0" fillId="0" borderId="1" xfId="2" applyNumberFormat="1" applyFont="1" applyFill="1" applyBorder="1" applyAlignment="1">
      <alignment horizontal="center" vertical="center"/>
    </xf>
    <xf numFmtId="167" fontId="0" fillId="0" borderId="0" xfId="2" applyNumberFormat="1" applyFont="1" applyFill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5" fillId="7" borderId="2" xfId="0" applyNumberFormat="1" applyFont="1" applyFill="1" applyBorder="1" applyAlignment="1" applyProtection="1">
      <alignment horizontal="center" vertical="center" wrapText="1"/>
      <protection hidden="1"/>
    </xf>
    <xf numFmtId="165" fontId="0" fillId="6" borderId="1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1" fontId="0" fillId="4" borderId="1" xfId="0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1" fontId="0" fillId="0" borderId="1" xfId="0" applyNumberFormat="1" applyFont="1" applyFill="1" applyBorder="1"/>
    <xf numFmtId="3" fontId="1" fillId="0" borderId="0" xfId="0" applyNumberFormat="1" applyFont="1" applyFill="1" applyBorder="1"/>
    <xf numFmtId="2" fontId="1" fillId="0" borderId="0" xfId="0" applyNumberFormat="1" applyFont="1" applyFill="1" applyBorder="1"/>
    <xf numFmtId="4" fontId="1" fillId="0" borderId="0" xfId="0" applyNumberFormat="1" applyFont="1" applyFill="1" applyBorder="1"/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0" fillId="0" borderId="0" xfId="0" quotePrefix="1" applyFill="1" applyAlignment="1">
      <alignment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" fillId="0" borderId="0" xfId="0" applyFont="1" applyBorder="1" applyAlignment="1"/>
    <xf numFmtId="0" fontId="0" fillId="0" borderId="0" xfId="0" quotePrefix="1" applyBorder="1" applyAlignment="1">
      <alignment vertical="top" wrapText="1"/>
    </xf>
    <xf numFmtId="0" fontId="0" fillId="0" borderId="0" xfId="0" quotePrefix="1" applyBorder="1"/>
    <xf numFmtId="0" fontId="1" fillId="0" borderId="1" xfId="0" applyFont="1" applyBorder="1" applyAlignment="1">
      <alignment horizontal="center"/>
    </xf>
    <xf numFmtId="0" fontId="0" fillId="0" borderId="1" xfId="0" quotePrefix="1" applyBorder="1" applyAlignment="1">
      <alignment vertical="top" wrapText="1"/>
    </xf>
    <xf numFmtId="0" fontId="0" fillId="0" borderId="1" xfId="0" applyFill="1" applyBorder="1" applyAlignment="1">
      <alignment horizontal="left" vertical="top" wrapText="1"/>
    </xf>
  </cellXfs>
  <cellStyles count="4">
    <cellStyle name="Monétaire" xfId="2" builtinId="4"/>
    <cellStyle name="Normal" xfId="0" builtinId="0"/>
    <cellStyle name="Normal 7" xfId="1"/>
    <cellStyle name="Pourcentage" xfId="3" builtinId="5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DDDDD"/>
      <color rgb="FFFFCCFF"/>
      <color rgb="FFCCFFCC"/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137</xdr:row>
      <xdr:rowOff>97923</xdr:rowOff>
    </xdr:from>
    <xdr:ext cx="184730" cy="937629"/>
    <xdr:sp macro="" textlink="">
      <xdr:nvSpPr>
        <xdr:cNvPr id="3" name="Rectangle 2"/>
        <xdr:cNvSpPr/>
      </xdr:nvSpPr>
      <xdr:spPr>
        <a:xfrm>
          <a:off x="7813387" y="300304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fr-FR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14</xdr:row>
      <xdr:rowOff>97923</xdr:rowOff>
    </xdr:from>
    <xdr:ext cx="184730" cy="937629"/>
    <xdr:sp macro="" textlink="">
      <xdr:nvSpPr>
        <xdr:cNvPr id="2" name="Rectangle 1"/>
        <xdr:cNvSpPr/>
      </xdr:nvSpPr>
      <xdr:spPr>
        <a:xfrm>
          <a:off x="9689812" y="2328177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fr-FR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138</xdr:row>
      <xdr:rowOff>97923</xdr:rowOff>
    </xdr:from>
    <xdr:ext cx="184730" cy="937629"/>
    <xdr:sp macro="" textlink="">
      <xdr:nvSpPr>
        <xdr:cNvPr id="3" name="Rectangle 2"/>
        <xdr:cNvSpPr/>
      </xdr:nvSpPr>
      <xdr:spPr>
        <a:xfrm>
          <a:off x="9689812" y="2328177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fr-FR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pane ySplit="1" topLeftCell="A2" activePane="bottomLeft" state="frozen"/>
      <selection pane="bottomLeft" activeCell="A4" sqref="A4"/>
    </sheetView>
  </sheetViews>
  <sheetFormatPr baseColWidth="10" defaultColWidth="70.28515625" defaultRowHeight="12.75" x14ac:dyDescent="0.2"/>
  <cols>
    <col min="1" max="16384" width="70.28515625" style="1"/>
  </cols>
  <sheetData>
    <row r="1" spans="1:4" x14ac:dyDescent="0.2">
      <c r="A1" s="103" t="s">
        <v>1473</v>
      </c>
      <c r="B1" s="103" t="s">
        <v>1474</v>
      </c>
    </row>
    <row r="2" spans="1:4" ht="52.5" x14ac:dyDescent="0.2">
      <c r="A2" s="104" t="s">
        <v>1519</v>
      </c>
      <c r="B2" s="36"/>
      <c r="C2" s="100"/>
      <c r="D2" s="100"/>
    </row>
    <row r="3" spans="1:4" ht="52.5" x14ac:dyDescent="0.2">
      <c r="A3" s="104" t="s">
        <v>1520</v>
      </c>
      <c r="B3" s="36"/>
      <c r="C3" s="101"/>
      <c r="D3" s="101"/>
    </row>
    <row r="4" spans="1:4" ht="51" x14ac:dyDescent="0.2">
      <c r="A4" s="104" t="s">
        <v>1522</v>
      </c>
      <c r="B4" s="21"/>
      <c r="C4" s="101"/>
      <c r="D4" s="101"/>
    </row>
    <row r="5" spans="1:4" ht="76.5" x14ac:dyDescent="0.2">
      <c r="A5" s="104" t="s">
        <v>1472</v>
      </c>
      <c r="B5" s="88" t="s">
        <v>1475</v>
      </c>
      <c r="C5" s="101"/>
      <c r="D5" s="101"/>
    </row>
    <row r="6" spans="1:4" ht="38.25" x14ac:dyDescent="0.2">
      <c r="A6" s="104" t="s">
        <v>1518</v>
      </c>
      <c r="B6" s="105" t="s">
        <v>1521</v>
      </c>
      <c r="C6" s="101"/>
      <c r="D6" s="101"/>
    </row>
    <row r="7" spans="1:4" x14ac:dyDescent="0.2">
      <c r="C7" s="101"/>
      <c r="D7" s="101"/>
    </row>
    <row r="10" spans="1:4" x14ac:dyDescent="0.2">
      <c r="B10" s="102"/>
    </row>
  </sheetData>
  <autoFilter ref="A1:B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pane ySplit="1" topLeftCell="A2" activePane="bottomLeft" state="frozen"/>
      <selection pane="bottomLeft" activeCell="A21" sqref="A21"/>
    </sheetView>
  </sheetViews>
  <sheetFormatPr baseColWidth="10" defaultRowHeight="12.75" x14ac:dyDescent="0.2"/>
  <cols>
    <col min="1" max="1" width="42.28515625" style="89" customWidth="1"/>
    <col min="2" max="2" width="35.85546875" style="89" bestFit="1" customWidth="1"/>
    <col min="3" max="3" width="14.42578125" style="89" bestFit="1" customWidth="1"/>
    <col min="4" max="4" width="79.140625" style="89" customWidth="1"/>
  </cols>
  <sheetData>
    <row r="1" spans="1:4" x14ac:dyDescent="0.2">
      <c r="A1" s="96" t="s">
        <v>1477</v>
      </c>
      <c r="B1" s="96" t="s">
        <v>1478</v>
      </c>
      <c r="C1" s="96" t="s">
        <v>1480</v>
      </c>
      <c r="D1" s="96" t="s">
        <v>1476</v>
      </c>
    </row>
    <row r="2" spans="1:4" x14ac:dyDescent="0.2">
      <c r="A2" s="96" t="s">
        <v>1485</v>
      </c>
      <c r="B2" s="96" t="s">
        <v>1456</v>
      </c>
      <c r="C2" s="96" t="s">
        <v>1487</v>
      </c>
      <c r="D2" s="96" t="s">
        <v>1511</v>
      </c>
    </row>
    <row r="3" spans="1:4" x14ac:dyDescent="0.2">
      <c r="A3" s="96" t="s">
        <v>1485</v>
      </c>
      <c r="B3" s="96" t="s">
        <v>1</v>
      </c>
      <c r="C3" s="96" t="s">
        <v>1489</v>
      </c>
      <c r="D3" s="96" t="s">
        <v>1481</v>
      </c>
    </row>
    <row r="4" spans="1:4" x14ac:dyDescent="0.2">
      <c r="A4" s="96" t="s">
        <v>1485</v>
      </c>
      <c r="B4" s="96" t="s">
        <v>2</v>
      </c>
      <c r="C4" s="96" t="s">
        <v>1490</v>
      </c>
      <c r="D4" s="97" t="s">
        <v>1482</v>
      </c>
    </row>
    <row r="5" spans="1:4" x14ac:dyDescent="0.2">
      <c r="A5" s="96" t="s">
        <v>1485</v>
      </c>
      <c r="B5" s="96" t="s">
        <v>3</v>
      </c>
      <c r="C5" s="96" t="s">
        <v>1491</v>
      </c>
      <c r="D5" s="96" t="s">
        <v>1483</v>
      </c>
    </row>
    <row r="6" spans="1:4" x14ac:dyDescent="0.2">
      <c r="A6" s="96" t="s">
        <v>1485</v>
      </c>
      <c r="B6" s="96" t="s">
        <v>222</v>
      </c>
      <c r="C6" s="96" t="s">
        <v>1492</v>
      </c>
      <c r="D6" s="96" t="s">
        <v>1484</v>
      </c>
    </row>
    <row r="7" spans="1:4" x14ac:dyDescent="0.2">
      <c r="A7" s="96" t="s">
        <v>1485</v>
      </c>
      <c r="B7" s="98" t="s">
        <v>1479</v>
      </c>
      <c r="C7" s="98" t="s">
        <v>1493</v>
      </c>
      <c r="D7" s="96" t="s">
        <v>1512</v>
      </c>
    </row>
    <row r="8" spans="1:4" x14ac:dyDescent="0.2">
      <c r="A8" s="96" t="s">
        <v>1486</v>
      </c>
      <c r="B8" s="96" t="s">
        <v>1456</v>
      </c>
      <c r="C8" s="96" t="s">
        <v>1487</v>
      </c>
      <c r="D8" s="96" t="s">
        <v>1511</v>
      </c>
    </row>
    <row r="9" spans="1:4" x14ac:dyDescent="0.2">
      <c r="A9" s="96" t="s">
        <v>1486</v>
      </c>
      <c r="B9" s="96" t="s">
        <v>1</v>
      </c>
      <c r="C9" s="96" t="s">
        <v>1489</v>
      </c>
      <c r="D9" s="96" t="s">
        <v>1481</v>
      </c>
    </row>
    <row r="10" spans="1:4" x14ac:dyDescent="0.2">
      <c r="A10" s="96" t="s">
        <v>1486</v>
      </c>
      <c r="B10" s="96" t="s">
        <v>2</v>
      </c>
      <c r="C10" s="96" t="s">
        <v>1490</v>
      </c>
      <c r="D10" s="97" t="s">
        <v>1482</v>
      </c>
    </row>
    <row r="11" spans="1:4" x14ac:dyDescent="0.2">
      <c r="A11" s="96" t="s">
        <v>1486</v>
      </c>
      <c r="B11" s="96" t="s">
        <v>3</v>
      </c>
      <c r="C11" s="98" t="s">
        <v>1491</v>
      </c>
      <c r="D11" s="96" t="s">
        <v>1483</v>
      </c>
    </row>
    <row r="12" spans="1:4" x14ac:dyDescent="0.2">
      <c r="A12" s="96" t="s">
        <v>1486</v>
      </c>
      <c r="B12" s="96" t="s">
        <v>1457</v>
      </c>
      <c r="C12" s="99" t="s">
        <v>1492</v>
      </c>
      <c r="D12" s="96" t="s">
        <v>1494</v>
      </c>
    </row>
    <row r="13" spans="1:4" x14ac:dyDescent="0.2">
      <c r="A13" s="96" t="s">
        <v>1486</v>
      </c>
      <c r="B13" s="96" t="s">
        <v>1465</v>
      </c>
      <c r="C13" s="97" t="s">
        <v>1488</v>
      </c>
      <c r="D13" s="96" t="s">
        <v>1508</v>
      </c>
    </row>
    <row r="14" spans="1:4" x14ac:dyDescent="0.2">
      <c r="A14" s="96" t="s">
        <v>1486</v>
      </c>
      <c r="B14" s="96" t="s">
        <v>1458</v>
      </c>
      <c r="C14" s="97" t="s">
        <v>1495</v>
      </c>
      <c r="D14" s="97" t="s">
        <v>1458</v>
      </c>
    </row>
    <row r="15" spans="1:4" x14ac:dyDescent="0.2">
      <c r="A15" s="96" t="s">
        <v>1486</v>
      </c>
      <c r="B15" s="96" t="s">
        <v>1459</v>
      </c>
      <c r="C15" s="27" t="s">
        <v>1496</v>
      </c>
      <c r="D15" s="97" t="s">
        <v>1502</v>
      </c>
    </row>
    <row r="16" spans="1:4" x14ac:dyDescent="0.2">
      <c r="A16" s="96" t="s">
        <v>1486</v>
      </c>
      <c r="B16" s="96" t="s">
        <v>1464</v>
      </c>
      <c r="C16" s="97" t="s">
        <v>1497</v>
      </c>
      <c r="D16" s="96" t="s">
        <v>1509</v>
      </c>
    </row>
    <row r="17" spans="1:4" x14ac:dyDescent="0.2">
      <c r="A17" s="96" t="s">
        <v>1486</v>
      </c>
      <c r="B17" s="96" t="s">
        <v>1462</v>
      </c>
      <c r="C17" s="27" t="s">
        <v>1498</v>
      </c>
      <c r="D17" s="97" t="s">
        <v>1503</v>
      </c>
    </row>
    <row r="18" spans="1:4" x14ac:dyDescent="0.2">
      <c r="A18" s="96" t="s">
        <v>1486</v>
      </c>
      <c r="B18" s="96" t="s">
        <v>1461</v>
      </c>
      <c r="C18" s="27" t="s">
        <v>1499</v>
      </c>
      <c r="D18" s="97" t="s">
        <v>1504</v>
      </c>
    </row>
    <row r="19" spans="1:4" x14ac:dyDescent="0.2">
      <c r="A19" s="96" t="s">
        <v>1486</v>
      </c>
      <c r="B19" s="96" t="s">
        <v>1460</v>
      </c>
      <c r="C19" s="21" t="s">
        <v>1500</v>
      </c>
      <c r="D19" s="97" t="s">
        <v>1505</v>
      </c>
    </row>
    <row r="20" spans="1:4" x14ac:dyDescent="0.2">
      <c r="A20" s="96" t="s">
        <v>1486</v>
      </c>
      <c r="B20" s="96" t="s">
        <v>1463</v>
      </c>
      <c r="C20" s="27" t="s">
        <v>1501</v>
      </c>
      <c r="D20" s="96" t="s">
        <v>1510</v>
      </c>
    </row>
    <row r="21" spans="1:4" x14ac:dyDescent="0.2">
      <c r="A21" s="96" t="s">
        <v>1506</v>
      </c>
      <c r="B21" s="96" t="s">
        <v>1456</v>
      </c>
      <c r="C21" s="96" t="s">
        <v>1487</v>
      </c>
      <c r="D21" s="96" t="s">
        <v>1511</v>
      </c>
    </row>
    <row r="22" spans="1:4" x14ac:dyDescent="0.2">
      <c r="A22" s="96" t="s">
        <v>1506</v>
      </c>
      <c r="B22" s="96" t="s">
        <v>1</v>
      </c>
      <c r="C22" s="96" t="s">
        <v>1489</v>
      </c>
      <c r="D22" s="96" t="s">
        <v>1481</v>
      </c>
    </row>
    <row r="23" spans="1:4" x14ac:dyDescent="0.2">
      <c r="A23" s="96" t="s">
        <v>1506</v>
      </c>
      <c r="B23" s="96" t="s">
        <v>2</v>
      </c>
      <c r="C23" s="96" t="s">
        <v>1490</v>
      </c>
      <c r="D23" s="97" t="s">
        <v>1482</v>
      </c>
    </row>
    <row r="24" spans="1:4" x14ac:dyDescent="0.2">
      <c r="A24" s="96" t="s">
        <v>1506</v>
      </c>
      <c r="B24" s="96" t="s">
        <v>3</v>
      </c>
      <c r="C24" s="96" t="s">
        <v>1491</v>
      </c>
      <c r="D24" s="96" t="s">
        <v>1483</v>
      </c>
    </row>
    <row r="25" spans="1:4" x14ac:dyDescent="0.2">
      <c r="A25" s="96" t="s">
        <v>1506</v>
      </c>
      <c r="B25" s="96" t="s">
        <v>222</v>
      </c>
      <c r="C25" s="96" t="s">
        <v>1492</v>
      </c>
      <c r="D25" s="96" t="s">
        <v>1484</v>
      </c>
    </row>
    <row r="26" spans="1:4" ht="25.5" x14ac:dyDescent="0.2">
      <c r="A26" s="96" t="s">
        <v>1506</v>
      </c>
      <c r="B26" s="96" t="s">
        <v>1454</v>
      </c>
      <c r="C26" s="96" t="s">
        <v>1488</v>
      </c>
      <c r="D26" s="96" t="s">
        <v>1507</v>
      </c>
    </row>
    <row r="27" spans="1:4" x14ac:dyDescent="0.2">
      <c r="A27" s="96" t="s">
        <v>1506</v>
      </c>
      <c r="B27" s="96" t="s">
        <v>1455</v>
      </c>
      <c r="C27" s="96" t="s">
        <v>1495</v>
      </c>
      <c r="D27" s="97" t="s">
        <v>1513</v>
      </c>
    </row>
    <row r="28" spans="1:4" x14ac:dyDescent="0.2">
      <c r="B28" s="90"/>
      <c r="C28" s="90"/>
      <c r="D28" s="90"/>
    </row>
    <row r="29" spans="1:4" x14ac:dyDescent="0.2">
      <c r="B29" s="91"/>
      <c r="C29" s="91"/>
      <c r="D29" s="90"/>
    </row>
    <row r="30" spans="1:4" x14ac:dyDescent="0.2">
      <c r="B30" s="90"/>
      <c r="C30" s="90"/>
      <c r="D30" s="90"/>
    </row>
    <row r="31" spans="1:4" ht="15" x14ac:dyDescent="0.25">
      <c r="B31" s="91"/>
      <c r="C31" s="91"/>
      <c r="D31" s="93"/>
    </row>
    <row r="32" spans="1:4" ht="15" x14ac:dyDescent="0.25">
      <c r="B32" s="91"/>
      <c r="C32" s="91"/>
      <c r="D32" s="93"/>
    </row>
    <row r="33" spans="2:4" ht="15" x14ac:dyDescent="0.25">
      <c r="B33" s="91"/>
      <c r="C33" s="91"/>
      <c r="D33" s="93"/>
    </row>
    <row r="34" spans="2:4" ht="15" x14ac:dyDescent="0.25">
      <c r="B34" s="91"/>
      <c r="C34" s="91"/>
      <c r="D34" s="93"/>
    </row>
    <row r="35" spans="2:4" x14ac:dyDescent="0.2">
      <c r="B35" s="92"/>
      <c r="C35" s="92"/>
      <c r="D35" s="94"/>
    </row>
    <row r="36" spans="2:4" x14ac:dyDescent="0.2">
      <c r="B36" s="91"/>
      <c r="C36" s="91"/>
      <c r="D36" s="90"/>
    </row>
    <row r="37" spans="2:4" x14ac:dyDescent="0.2">
      <c r="B37" s="91"/>
      <c r="C37" s="91"/>
      <c r="D37" s="90"/>
    </row>
    <row r="38" spans="2:4" x14ac:dyDescent="0.2">
      <c r="B38"/>
      <c r="C38"/>
    </row>
    <row r="39" spans="2:4" x14ac:dyDescent="0.2">
      <c r="B39"/>
      <c r="C39"/>
    </row>
    <row r="40" spans="2:4" x14ac:dyDescent="0.2">
      <c r="B40" s="90"/>
      <c r="C40" s="90"/>
    </row>
    <row r="41" spans="2:4" x14ac:dyDescent="0.2">
      <c r="B41" s="90"/>
      <c r="C41" s="90"/>
    </row>
    <row r="42" spans="2:4" x14ac:dyDescent="0.2">
      <c r="B42" s="90"/>
      <c r="C42" s="90"/>
    </row>
    <row r="43" spans="2:4" x14ac:dyDescent="0.2">
      <c r="B43" s="95"/>
      <c r="C43" s="95"/>
    </row>
  </sheetData>
  <autoFilter ref="A1:D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91"/>
  <sheetViews>
    <sheetView zoomScaleNormal="100" workbookViewId="0">
      <pane ySplit="1" topLeftCell="A2" activePane="bottomLeft" state="frozen"/>
      <selection pane="bottomLeft" activeCell="B10" sqref="B10"/>
    </sheetView>
  </sheetViews>
  <sheetFormatPr baseColWidth="10" defaultColWidth="9.140625" defaultRowHeight="12.75" x14ac:dyDescent="0.2"/>
  <cols>
    <col min="1" max="1" width="19.42578125" style="1" bestFit="1" customWidth="1"/>
    <col min="2" max="2" width="55.42578125" style="1" bestFit="1" customWidth="1"/>
    <col min="3" max="3" width="10.85546875" style="1" bestFit="1" customWidth="1"/>
    <col min="4" max="4" width="31" style="1" bestFit="1" customWidth="1"/>
    <col min="5" max="5" width="7.7109375" style="2" customWidth="1"/>
    <col min="6" max="6" width="10.28515625" style="2" customWidth="1"/>
    <col min="7" max="9" width="8.5703125" style="2" customWidth="1"/>
    <col min="10" max="35" width="9.140625" style="4"/>
    <col min="36" max="16384" width="9.140625" style="1"/>
  </cols>
  <sheetData>
    <row r="1" spans="1:35" s="3" customFormat="1" ht="38.25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222</v>
      </c>
      <c r="F1" s="6" t="s">
        <v>248</v>
      </c>
      <c r="G1" s="6" t="s">
        <v>307</v>
      </c>
      <c r="H1" s="6" t="s">
        <v>338</v>
      </c>
      <c r="I1" s="6" t="s">
        <v>497</v>
      </c>
      <c r="J1" s="6" t="s">
        <v>498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x14ac:dyDescent="0.2">
      <c r="A2" s="26" t="s">
        <v>659</v>
      </c>
      <c r="B2" s="18" t="s">
        <v>660</v>
      </c>
      <c r="C2" s="18" t="s">
        <v>31</v>
      </c>
      <c r="D2" s="10" t="s">
        <v>226</v>
      </c>
      <c r="E2" s="79">
        <v>2018</v>
      </c>
      <c r="F2" s="36"/>
      <c r="G2" s="36"/>
      <c r="H2" s="29"/>
      <c r="I2" s="36"/>
      <c r="J2" s="13">
        <v>0</v>
      </c>
      <c r="L2" s="37"/>
    </row>
    <row r="3" spans="1:35" x14ac:dyDescent="0.2">
      <c r="A3" s="26" t="s">
        <v>661</v>
      </c>
      <c r="B3" s="18" t="s">
        <v>662</v>
      </c>
      <c r="C3" s="18" t="s">
        <v>31</v>
      </c>
      <c r="D3" s="10" t="s">
        <v>226</v>
      </c>
      <c r="E3" s="79">
        <v>2019</v>
      </c>
      <c r="F3" s="28"/>
      <c r="G3" s="28"/>
      <c r="H3" s="29"/>
      <c r="I3" s="28"/>
      <c r="J3" s="13">
        <v>0</v>
      </c>
      <c r="L3" s="37"/>
    </row>
    <row r="4" spans="1:35" x14ac:dyDescent="0.2">
      <c r="A4" s="26" t="s">
        <v>547</v>
      </c>
      <c r="B4" s="18" t="s">
        <v>548</v>
      </c>
      <c r="C4" s="18" t="s">
        <v>31</v>
      </c>
      <c r="D4" s="10" t="s">
        <v>226</v>
      </c>
      <c r="E4" s="79">
        <v>2020</v>
      </c>
      <c r="F4" s="28"/>
      <c r="G4" s="19"/>
      <c r="H4" s="29"/>
      <c r="I4" s="28"/>
      <c r="J4" s="13">
        <v>0</v>
      </c>
      <c r="L4" s="37"/>
    </row>
    <row r="5" spans="1:35" x14ac:dyDescent="0.2">
      <c r="A5" s="32" t="s">
        <v>413</v>
      </c>
      <c r="B5" s="21" t="s">
        <v>414</v>
      </c>
      <c r="C5" s="21" t="s">
        <v>7</v>
      </c>
      <c r="D5" s="21" t="s">
        <v>226</v>
      </c>
      <c r="E5" s="79">
        <v>2020</v>
      </c>
      <c r="F5" s="81"/>
      <c r="G5" s="29"/>
      <c r="H5" s="29">
        <v>185</v>
      </c>
      <c r="I5" s="29">
        <v>4.4058479126542798</v>
      </c>
      <c r="J5" s="13">
        <v>1.057401685902017E-2</v>
      </c>
      <c r="L5" s="37"/>
    </row>
    <row r="6" spans="1:35" x14ac:dyDescent="0.2">
      <c r="A6" s="26" t="s">
        <v>665</v>
      </c>
      <c r="B6" s="18" t="s">
        <v>666</v>
      </c>
      <c r="C6" s="18" t="s">
        <v>31</v>
      </c>
      <c r="D6" s="21" t="s">
        <v>226</v>
      </c>
      <c r="E6" s="79">
        <v>2017</v>
      </c>
      <c r="F6" s="28"/>
      <c r="G6" s="28"/>
      <c r="H6" s="29"/>
      <c r="I6" s="28"/>
      <c r="J6" s="13">
        <v>0</v>
      </c>
      <c r="L6" s="37"/>
    </row>
    <row r="7" spans="1:35" x14ac:dyDescent="0.2">
      <c r="A7" s="26" t="s">
        <v>667</v>
      </c>
      <c r="B7" s="18" t="s">
        <v>668</v>
      </c>
      <c r="C7" s="18" t="s">
        <v>31</v>
      </c>
      <c r="D7" s="21" t="s">
        <v>226</v>
      </c>
      <c r="E7" s="79">
        <v>2017</v>
      </c>
      <c r="F7" s="28"/>
      <c r="G7" s="28"/>
      <c r="H7" s="29"/>
      <c r="I7" s="28"/>
      <c r="J7" s="13">
        <v>0</v>
      </c>
      <c r="L7" s="37"/>
    </row>
    <row r="8" spans="1:35" x14ac:dyDescent="0.2">
      <c r="A8" s="26" t="s">
        <v>669</v>
      </c>
      <c r="B8" s="18" t="s">
        <v>670</v>
      </c>
      <c r="C8" s="18" t="s">
        <v>7</v>
      </c>
      <c r="D8" s="21" t="s">
        <v>226</v>
      </c>
      <c r="E8" s="79">
        <v>2016</v>
      </c>
      <c r="F8" s="28"/>
      <c r="G8" s="28"/>
      <c r="H8" s="29"/>
      <c r="I8" s="28"/>
      <c r="J8" s="13">
        <v>0</v>
      </c>
      <c r="L8" s="37"/>
    </row>
    <row r="9" spans="1:35" x14ac:dyDescent="0.2">
      <c r="A9" s="26" t="s">
        <v>549</v>
      </c>
      <c r="B9" s="18" t="s">
        <v>550</v>
      </c>
      <c r="C9" s="18" t="s">
        <v>31</v>
      </c>
      <c r="D9" s="21" t="s">
        <v>226</v>
      </c>
      <c r="E9" s="36">
        <v>2020</v>
      </c>
      <c r="F9" s="28"/>
      <c r="G9" s="19"/>
      <c r="H9" s="29"/>
      <c r="I9" s="28"/>
      <c r="J9" s="13">
        <v>0</v>
      </c>
      <c r="L9" s="37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x14ac:dyDescent="0.2">
      <c r="A10" s="26" t="s">
        <v>688</v>
      </c>
      <c r="B10" s="18" t="s">
        <v>689</v>
      </c>
      <c r="C10" s="18" t="s">
        <v>31</v>
      </c>
      <c r="D10" s="21" t="s">
        <v>226</v>
      </c>
      <c r="E10" s="36">
        <v>2014</v>
      </c>
      <c r="F10" s="28"/>
      <c r="G10" s="28"/>
      <c r="H10" s="29"/>
      <c r="I10" s="28"/>
      <c r="J10" s="13">
        <v>0</v>
      </c>
      <c r="L10" s="3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x14ac:dyDescent="0.2">
      <c r="A11" s="26" t="s">
        <v>44</v>
      </c>
      <c r="B11" s="18" t="s">
        <v>45</v>
      </c>
      <c r="C11" s="18" t="s">
        <v>7</v>
      </c>
      <c r="D11" s="21" t="s">
        <v>226</v>
      </c>
      <c r="E11" s="22">
        <v>2014</v>
      </c>
      <c r="F11" s="30">
        <v>0</v>
      </c>
      <c r="G11" s="29">
        <v>8</v>
      </c>
      <c r="H11" s="29">
        <v>0</v>
      </c>
      <c r="I11" s="29">
        <v>0</v>
      </c>
      <c r="J11" s="13">
        <v>3.6244923256660718E-4</v>
      </c>
      <c r="L11" s="3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x14ac:dyDescent="0.2">
      <c r="A12" s="26" t="s">
        <v>750</v>
      </c>
      <c r="B12" s="18" t="s">
        <v>751</v>
      </c>
      <c r="C12" s="18" t="s">
        <v>31</v>
      </c>
      <c r="D12" s="21" t="s">
        <v>226</v>
      </c>
      <c r="E12" s="36">
        <v>2017</v>
      </c>
      <c r="F12" s="28"/>
      <c r="G12" s="28"/>
      <c r="H12" s="29"/>
      <c r="I12" s="28"/>
      <c r="J12" s="13">
        <v>0</v>
      </c>
      <c r="L12" s="3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x14ac:dyDescent="0.2">
      <c r="A13" s="25" t="s">
        <v>227</v>
      </c>
      <c r="B13" s="21" t="s">
        <v>228</v>
      </c>
      <c r="C13" s="21" t="s">
        <v>7</v>
      </c>
      <c r="D13" s="21" t="s">
        <v>226</v>
      </c>
      <c r="E13" s="36">
        <v>2016</v>
      </c>
      <c r="F13" s="30">
        <v>312</v>
      </c>
      <c r="G13" s="29">
        <v>251</v>
      </c>
      <c r="H13" s="29">
        <v>286.5</v>
      </c>
      <c r="I13" s="29">
        <v>16.474523374810801</v>
      </c>
      <c r="J13" s="13">
        <v>4.7262258767384366E-2</v>
      </c>
      <c r="L13" s="3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x14ac:dyDescent="0.2">
      <c r="A14" s="26" t="s">
        <v>501</v>
      </c>
      <c r="B14" s="18" t="s">
        <v>502</v>
      </c>
      <c r="C14" s="18" t="s">
        <v>7</v>
      </c>
      <c r="D14" s="21" t="s">
        <v>226</v>
      </c>
      <c r="E14" s="36">
        <v>2021</v>
      </c>
      <c r="F14" s="81"/>
      <c r="G14" s="29"/>
      <c r="H14" s="29"/>
      <c r="I14" s="29">
        <v>4.6434404104947999</v>
      </c>
      <c r="J14" s="13">
        <v>2.3308300108590418E-3</v>
      </c>
      <c r="L14" s="3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x14ac:dyDescent="0.2">
      <c r="A15" s="26" t="s">
        <v>357</v>
      </c>
      <c r="B15" s="27" t="s">
        <v>358</v>
      </c>
      <c r="C15" s="27" t="s">
        <v>58</v>
      </c>
      <c r="D15" s="27" t="s">
        <v>226</v>
      </c>
      <c r="E15" s="28">
        <v>2018</v>
      </c>
      <c r="F15" s="30"/>
      <c r="G15" s="29">
        <v>36</v>
      </c>
      <c r="H15" s="29">
        <v>8</v>
      </c>
      <c r="I15" s="29">
        <v>0.91666667163371995</v>
      </c>
      <c r="J15" s="13">
        <v>2.4527726848976184E-3</v>
      </c>
      <c r="L15" s="3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x14ac:dyDescent="0.2">
      <c r="A16" s="26" t="s">
        <v>786</v>
      </c>
      <c r="B16" s="18" t="s">
        <v>787</v>
      </c>
      <c r="C16" s="18" t="s">
        <v>31</v>
      </c>
      <c r="D16" s="21" t="s">
        <v>226</v>
      </c>
      <c r="E16" s="36">
        <v>2016</v>
      </c>
      <c r="F16" s="28"/>
      <c r="G16" s="28"/>
      <c r="H16" s="29"/>
      <c r="I16" s="28"/>
      <c r="J16" s="13">
        <v>0</v>
      </c>
      <c r="L16" s="3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x14ac:dyDescent="0.2">
      <c r="A17" s="26" t="s">
        <v>875</v>
      </c>
      <c r="B17" s="18" t="s">
        <v>876</v>
      </c>
      <c r="C17" s="18" t="s">
        <v>58</v>
      </c>
      <c r="D17" s="21" t="s">
        <v>226</v>
      </c>
      <c r="E17" s="36">
        <v>2013</v>
      </c>
      <c r="F17" s="28"/>
      <c r="G17" s="28"/>
      <c r="H17" s="29"/>
      <c r="I17" s="28"/>
      <c r="J17" s="13">
        <v>0</v>
      </c>
      <c r="L17" s="3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x14ac:dyDescent="0.2">
      <c r="A18" s="26" t="s">
        <v>46</v>
      </c>
      <c r="B18" s="18" t="s">
        <v>47</v>
      </c>
      <c r="C18" s="18" t="s">
        <v>7</v>
      </c>
      <c r="D18" s="21" t="s">
        <v>226</v>
      </c>
      <c r="E18" s="22">
        <v>2015</v>
      </c>
      <c r="F18" s="30">
        <v>77</v>
      </c>
      <c r="G18" s="29">
        <v>98</v>
      </c>
      <c r="H18" s="29">
        <v>162</v>
      </c>
      <c r="I18" s="29">
        <v>6.5824720524251497</v>
      </c>
      <c r="J18" s="13">
        <v>1.8687510095688354E-2</v>
      </c>
      <c r="L18" s="3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x14ac:dyDescent="0.2">
      <c r="A19" s="26" t="s">
        <v>48</v>
      </c>
      <c r="B19" s="18" t="s">
        <v>49</v>
      </c>
      <c r="C19" s="18" t="s">
        <v>4</v>
      </c>
      <c r="D19" s="21" t="s">
        <v>226</v>
      </c>
      <c r="E19" s="22">
        <v>2009</v>
      </c>
      <c r="F19" s="30">
        <v>10359</v>
      </c>
      <c r="G19" s="29">
        <v>10202.5</v>
      </c>
      <c r="H19" s="29">
        <v>9791</v>
      </c>
      <c r="I19" s="29">
        <v>907.07511773938302</v>
      </c>
      <c r="J19" s="13">
        <v>1.8472134947311414</v>
      </c>
      <c r="L19" s="3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s="4" customFormat="1" x14ac:dyDescent="0.2">
      <c r="A20" s="26" t="s">
        <v>877</v>
      </c>
      <c r="B20" s="18" t="s">
        <v>878</v>
      </c>
      <c r="C20" s="18" t="s">
        <v>58</v>
      </c>
      <c r="D20" s="21" t="s">
        <v>226</v>
      </c>
      <c r="E20" s="36">
        <v>2019</v>
      </c>
      <c r="F20" s="28"/>
      <c r="G20" s="28"/>
      <c r="H20" s="29"/>
      <c r="I20" s="28"/>
      <c r="J20" s="13">
        <v>0</v>
      </c>
      <c r="L20" s="37"/>
    </row>
    <row r="21" spans="1:35" x14ac:dyDescent="0.2">
      <c r="A21" s="26" t="s">
        <v>879</v>
      </c>
      <c r="B21" s="18" t="s">
        <v>880</v>
      </c>
      <c r="C21" s="18" t="s">
        <v>58</v>
      </c>
      <c r="D21" s="21" t="s">
        <v>226</v>
      </c>
      <c r="E21" s="36">
        <v>2015</v>
      </c>
      <c r="F21" s="28"/>
      <c r="G21" s="28"/>
      <c r="H21" s="29"/>
      <c r="I21" s="28"/>
      <c r="J21" s="13">
        <v>0</v>
      </c>
      <c r="L21" s="3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x14ac:dyDescent="0.2">
      <c r="A22" s="26" t="s">
        <v>577</v>
      </c>
      <c r="B22" s="18" t="s">
        <v>578</v>
      </c>
      <c r="C22" s="18" t="s">
        <v>58</v>
      </c>
      <c r="D22" s="21" t="s">
        <v>226</v>
      </c>
      <c r="E22" s="36">
        <v>2020</v>
      </c>
      <c r="F22" s="28"/>
      <c r="G22" s="19"/>
      <c r="H22" s="29"/>
      <c r="I22" s="28"/>
      <c r="J22" s="13">
        <v>0</v>
      </c>
      <c r="L22" s="3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x14ac:dyDescent="0.2">
      <c r="A23" s="26" t="s">
        <v>579</v>
      </c>
      <c r="B23" s="18" t="s">
        <v>580</v>
      </c>
      <c r="C23" s="18" t="s">
        <v>31</v>
      </c>
      <c r="D23" s="21" t="s">
        <v>226</v>
      </c>
      <c r="E23" s="36">
        <v>2020</v>
      </c>
      <c r="F23" s="28"/>
      <c r="G23" s="19"/>
      <c r="H23" s="29"/>
      <c r="I23" s="28"/>
      <c r="J23" s="13">
        <v>0</v>
      </c>
      <c r="L23" s="3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x14ac:dyDescent="0.2">
      <c r="A24" s="26" t="s">
        <v>589</v>
      </c>
      <c r="B24" s="18" t="s">
        <v>590</v>
      </c>
      <c r="C24" s="18" t="s">
        <v>31</v>
      </c>
      <c r="D24" s="21" t="s">
        <v>226</v>
      </c>
      <c r="E24" s="36">
        <v>2020</v>
      </c>
      <c r="F24" s="28"/>
      <c r="G24" s="19"/>
      <c r="H24" s="29"/>
      <c r="I24" s="28"/>
      <c r="J24" s="13">
        <v>0</v>
      </c>
      <c r="L24" s="37"/>
    </row>
    <row r="25" spans="1:35" s="7" customFormat="1" x14ac:dyDescent="0.2">
      <c r="A25" s="26" t="s">
        <v>361</v>
      </c>
      <c r="B25" s="18" t="s">
        <v>362</v>
      </c>
      <c r="C25" s="18" t="s">
        <v>31</v>
      </c>
      <c r="D25" s="21" t="s">
        <v>226</v>
      </c>
      <c r="E25" s="28">
        <v>2017</v>
      </c>
      <c r="F25" s="30"/>
      <c r="G25" s="29">
        <v>0</v>
      </c>
      <c r="H25" s="29">
        <v>0</v>
      </c>
      <c r="I25" s="29">
        <v>0</v>
      </c>
      <c r="J25" s="13">
        <v>0</v>
      </c>
      <c r="K25" s="4"/>
      <c r="L25" s="37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1:35" x14ac:dyDescent="0.2">
      <c r="A26" s="26" t="s">
        <v>591</v>
      </c>
      <c r="B26" s="18" t="s">
        <v>592</v>
      </c>
      <c r="C26" s="18" t="s">
        <v>31</v>
      </c>
      <c r="D26" s="21" t="s">
        <v>226</v>
      </c>
      <c r="E26" s="36">
        <v>2020</v>
      </c>
      <c r="F26" s="28"/>
      <c r="G26" s="19"/>
      <c r="H26" s="29"/>
      <c r="I26" s="28"/>
      <c r="J26" s="13">
        <v>0</v>
      </c>
      <c r="L26" s="37"/>
    </row>
    <row r="27" spans="1:35" x14ac:dyDescent="0.2">
      <c r="A27" s="26" t="s">
        <v>593</v>
      </c>
      <c r="B27" s="18" t="s">
        <v>594</v>
      </c>
      <c r="C27" s="18" t="s">
        <v>31</v>
      </c>
      <c r="D27" s="21" t="s">
        <v>226</v>
      </c>
      <c r="E27" s="36">
        <v>2020</v>
      </c>
      <c r="F27" s="28"/>
      <c r="G27" s="19"/>
      <c r="H27" s="29"/>
      <c r="I27" s="28"/>
      <c r="J27" s="13">
        <v>0</v>
      </c>
      <c r="L27" s="37"/>
    </row>
    <row r="28" spans="1:35" x14ac:dyDescent="0.2">
      <c r="A28" s="26" t="s">
        <v>363</v>
      </c>
      <c r="B28" s="18" t="s">
        <v>364</v>
      </c>
      <c r="C28" s="18" t="s">
        <v>31</v>
      </c>
      <c r="D28" s="21" t="s">
        <v>226</v>
      </c>
      <c r="E28" s="28">
        <v>2017</v>
      </c>
      <c r="F28" s="30"/>
      <c r="G28" s="29">
        <v>0</v>
      </c>
      <c r="H28" s="29">
        <v>0</v>
      </c>
      <c r="I28" s="29">
        <v>0</v>
      </c>
      <c r="J28" s="13">
        <v>0</v>
      </c>
      <c r="L28" s="37"/>
    </row>
    <row r="29" spans="1:35" x14ac:dyDescent="0.2">
      <c r="A29" s="26" t="s">
        <v>889</v>
      </c>
      <c r="B29" s="18" t="s">
        <v>890</v>
      </c>
      <c r="C29" s="18" t="s">
        <v>31</v>
      </c>
      <c r="D29" s="21" t="s">
        <v>226</v>
      </c>
      <c r="E29" s="36">
        <v>2014</v>
      </c>
      <c r="F29" s="28"/>
      <c r="G29" s="28"/>
      <c r="H29" s="29"/>
      <c r="I29" s="28"/>
      <c r="J29" s="13">
        <v>0</v>
      </c>
      <c r="L29" s="37"/>
    </row>
    <row r="30" spans="1:35" x14ac:dyDescent="0.2">
      <c r="A30" s="26" t="s">
        <v>50</v>
      </c>
      <c r="B30" s="18" t="s">
        <v>51</v>
      </c>
      <c r="C30" s="18" t="s">
        <v>7</v>
      </c>
      <c r="D30" s="21" t="s">
        <v>226</v>
      </c>
      <c r="E30" s="22">
        <v>2009</v>
      </c>
      <c r="F30" s="30">
        <v>759</v>
      </c>
      <c r="G30" s="29">
        <v>810</v>
      </c>
      <c r="H30" s="29">
        <v>640</v>
      </c>
      <c r="I30" s="29">
        <v>72.942949661053703</v>
      </c>
      <c r="J30" s="13">
        <v>0.13793053129921443</v>
      </c>
      <c r="L30" s="3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x14ac:dyDescent="0.2">
      <c r="A31" s="26" t="s">
        <v>52</v>
      </c>
      <c r="B31" s="18" t="s">
        <v>53</v>
      </c>
      <c r="C31" s="18" t="s">
        <v>4</v>
      </c>
      <c r="D31" s="21" t="s">
        <v>226</v>
      </c>
      <c r="E31" s="22">
        <v>2009</v>
      </c>
      <c r="F31" s="30">
        <v>5540</v>
      </c>
      <c r="G31" s="29">
        <v>6725.5</v>
      </c>
      <c r="H31" s="29">
        <v>5508</v>
      </c>
      <c r="I31" s="29">
        <v>477.47220490779699</v>
      </c>
      <c r="J31" s="13">
        <v>1.053846855812103</v>
      </c>
      <c r="L31" s="3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x14ac:dyDescent="0.2">
      <c r="A32" s="26" t="s">
        <v>891</v>
      </c>
      <c r="B32" s="18" t="s">
        <v>892</v>
      </c>
      <c r="C32" s="18" t="s">
        <v>7</v>
      </c>
      <c r="D32" s="21" t="s">
        <v>226</v>
      </c>
      <c r="E32" s="36">
        <v>2019</v>
      </c>
      <c r="F32" s="28"/>
      <c r="G32" s="28"/>
      <c r="H32" s="29"/>
      <c r="I32" s="28"/>
      <c r="J32" s="13">
        <v>0</v>
      </c>
      <c r="L32" s="3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x14ac:dyDescent="0.2">
      <c r="A33" s="26" t="s">
        <v>595</v>
      </c>
      <c r="B33" s="18" t="s">
        <v>596</v>
      </c>
      <c r="C33" s="18" t="s">
        <v>31</v>
      </c>
      <c r="D33" s="21" t="s">
        <v>226</v>
      </c>
      <c r="E33" s="36">
        <v>2020</v>
      </c>
      <c r="F33" s="28"/>
      <c r="G33" s="19"/>
      <c r="H33" s="29"/>
      <c r="I33" s="28"/>
      <c r="J33" s="13">
        <v>0</v>
      </c>
      <c r="L33" s="3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x14ac:dyDescent="0.2">
      <c r="A34" s="26" t="s">
        <v>1022</v>
      </c>
      <c r="B34" s="18" t="s">
        <v>1023</v>
      </c>
      <c r="C34" s="18" t="s">
        <v>31</v>
      </c>
      <c r="D34" s="21" t="s">
        <v>226</v>
      </c>
      <c r="E34" s="36">
        <v>2017</v>
      </c>
      <c r="F34" s="28"/>
      <c r="G34" s="28"/>
      <c r="H34" s="29"/>
      <c r="I34" s="28"/>
      <c r="J34" s="13">
        <v>0</v>
      </c>
      <c r="L34" s="3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x14ac:dyDescent="0.2">
      <c r="A35" s="26" t="s">
        <v>1024</v>
      </c>
      <c r="B35" s="18" t="s">
        <v>1025</v>
      </c>
      <c r="C35" s="18" t="s">
        <v>31</v>
      </c>
      <c r="D35" s="21" t="s">
        <v>226</v>
      </c>
      <c r="E35" s="36">
        <v>2017</v>
      </c>
      <c r="F35" s="28"/>
      <c r="G35" s="28"/>
      <c r="H35" s="29"/>
      <c r="I35" s="28"/>
      <c r="J35" s="13">
        <v>0</v>
      </c>
      <c r="L35" s="3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x14ac:dyDescent="0.2">
      <c r="A36" s="26" t="s">
        <v>365</v>
      </c>
      <c r="B36" s="18" t="s">
        <v>366</v>
      </c>
      <c r="C36" s="18" t="s">
        <v>31</v>
      </c>
      <c r="D36" s="21" t="s">
        <v>226</v>
      </c>
      <c r="E36" s="28">
        <v>2017</v>
      </c>
      <c r="F36" s="30"/>
      <c r="G36" s="29">
        <v>0</v>
      </c>
      <c r="H36" s="29">
        <v>12</v>
      </c>
      <c r="I36" s="29">
        <v>0</v>
      </c>
      <c r="J36" s="13">
        <v>5.42429138698994E-4</v>
      </c>
      <c r="L36" s="3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x14ac:dyDescent="0.2">
      <c r="A37" s="26" t="s">
        <v>54</v>
      </c>
      <c r="B37" s="18" t="s">
        <v>55</v>
      </c>
      <c r="C37" s="18" t="s">
        <v>10</v>
      </c>
      <c r="D37" s="21" t="s">
        <v>226</v>
      </c>
      <c r="E37" s="22">
        <v>2009</v>
      </c>
      <c r="F37" s="30">
        <v>974</v>
      </c>
      <c r="G37" s="29">
        <v>833</v>
      </c>
      <c r="H37" s="29">
        <v>767</v>
      </c>
      <c r="I37" s="29">
        <v>66.122310321778102</v>
      </c>
      <c r="J37" s="13">
        <v>0.15139894648108823</v>
      </c>
      <c r="L37" s="3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x14ac:dyDescent="0.2">
      <c r="A38" s="26" t="s">
        <v>1026</v>
      </c>
      <c r="B38" s="18" t="s">
        <v>1027</v>
      </c>
      <c r="C38" s="18" t="s">
        <v>31</v>
      </c>
      <c r="D38" s="21" t="s">
        <v>226</v>
      </c>
      <c r="E38" s="36">
        <v>2017</v>
      </c>
      <c r="F38" s="28"/>
      <c r="G38" s="28"/>
      <c r="H38" s="29"/>
      <c r="I38" s="28"/>
      <c r="J38" s="13">
        <v>0</v>
      </c>
      <c r="L38" s="3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x14ac:dyDescent="0.2">
      <c r="A39" s="26" t="s">
        <v>1028</v>
      </c>
      <c r="B39" s="18" t="s">
        <v>1029</v>
      </c>
      <c r="C39" s="18" t="s">
        <v>31</v>
      </c>
      <c r="D39" s="21" t="s">
        <v>226</v>
      </c>
      <c r="E39" s="36">
        <v>2017</v>
      </c>
      <c r="F39" s="28"/>
      <c r="G39" s="28"/>
      <c r="H39" s="29"/>
      <c r="I39" s="28"/>
      <c r="J39" s="13">
        <v>0</v>
      </c>
      <c r="L39" s="3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x14ac:dyDescent="0.2">
      <c r="A40" s="26" t="s">
        <v>611</v>
      </c>
      <c r="B40" s="18" t="s">
        <v>612</v>
      </c>
      <c r="C40" s="18" t="s">
        <v>58</v>
      </c>
      <c r="D40" s="21" t="s">
        <v>226</v>
      </c>
      <c r="E40" s="36">
        <v>2020</v>
      </c>
      <c r="F40" s="28"/>
      <c r="G40" s="19"/>
      <c r="H40" s="29"/>
      <c r="I40" s="28"/>
      <c r="J40" s="13">
        <v>0</v>
      </c>
      <c r="L40" s="3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x14ac:dyDescent="0.2">
      <c r="A41" s="26" t="s">
        <v>503</v>
      </c>
      <c r="B41" s="18" t="s">
        <v>504</v>
      </c>
      <c r="C41" s="18" t="s">
        <v>58</v>
      </c>
      <c r="D41" s="21" t="s">
        <v>226</v>
      </c>
      <c r="E41" s="36">
        <v>2021</v>
      </c>
      <c r="F41" s="81"/>
      <c r="G41" s="29"/>
      <c r="H41" s="29"/>
      <c r="I41" s="29">
        <v>0</v>
      </c>
      <c r="J41" s="13">
        <v>0</v>
      </c>
      <c r="L41" s="3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x14ac:dyDescent="0.2">
      <c r="A42" s="26" t="s">
        <v>478</v>
      </c>
      <c r="B42" s="18" t="s">
        <v>1030</v>
      </c>
      <c r="C42" s="18" t="s">
        <v>329</v>
      </c>
      <c r="D42" s="21" t="s">
        <v>226</v>
      </c>
      <c r="E42" s="36">
        <v>2010</v>
      </c>
      <c r="F42" s="28"/>
      <c r="G42" s="28"/>
      <c r="H42" s="29"/>
      <c r="I42" s="28"/>
      <c r="J42" s="13">
        <v>0</v>
      </c>
      <c r="L42" s="3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x14ac:dyDescent="0.2">
      <c r="A43" s="26" t="s">
        <v>613</v>
      </c>
      <c r="B43" s="18" t="s">
        <v>614</v>
      </c>
      <c r="C43" s="18" t="s">
        <v>58</v>
      </c>
      <c r="D43" s="21" t="s">
        <v>226</v>
      </c>
      <c r="E43" s="36">
        <v>2017</v>
      </c>
      <c r="F43" s="28"/>
      <c r="G43" s="19"/>
      <c r="H43" s="29"/>
      <c r="I43" s="28"/>
      <c r="J43" s="13">
        <v>0</v>
      </c>
      <c r="L43" s="37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x14ac:dyDescent="0.2">
      <c r="A44" s="26" t="s">
        <v>617</v>
      </c>
      <c r="B44" s="18" t="s">
        <v>618</v>
      </c>
      <c r="C44" s="18" t="s">
        <v>31</v>
      </c>
      <c r="D44" s="21" t="s">
        <v>226</v>
      </c>
      <c r="E44" s="36">
        <v>2020</v>
      </c>
      <c r="F44" s="28"/>
      <c r="G44" s="19"/>
      <c r="H44" s="29"/>
      <c r="I44" s="28"/>
      <c r="J44" s="13">
        <v>0</v>
      </c>
      <c r="L44" s="37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x14ac:dyDescent="0.2">
      <c r="A45" s="26" t="s">
        <v>1073</v>
      </c>
      <c r="B45" s="18" t="s">
        <v>1074</v>
      </c>
      <c r="C45" s="18" t="s">
        <v>31</v>
      </c>
      <c r="D45" s="21" t="s">
        <v>226</v>
      </c>
      <c r="E45" s="36">
        <v>2018</v>
      </c>
      <c r="F45" s="28"/>
      <c r="G45" s="28"/>
      <c r="H45" s="29"/>
      <c r="I45" s="28"/>
      <c r="J45" s="13">
        <v>0</v>
      </c>
      <c r="L45" s="37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x14ac:dyDescent="0.2">
      <c r="A46" s="26" t="s">
        <v>1075</v>
      </c>
      <c r="B46" s="18" t="s">
        <v>1076</v>
      </c>
      <c r="C46" s="18" t="s">
        <v>31</v>
      </c>
      <c r="D46" s="21" t="s">
        <v>226</v>
      </c>
      <c r="E46" s="36">
        <v>2014</v>
      </c>
      <c r="F46" s="28"/>
      <c r="G46" s="28"/>
      <c r="H46" s="29"/>
      <c r="I46" s="28"/>
      <c r="J46" s="13">
        <v>0</v>
      </c>
      <c r="L46" s="37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x14ac:dyDescent="0.2">
      <c r="A47" s="26" t="s">
        <v>310</v>
      </c>
      <c r="B47" s="18" t="s">
        <v>311</v>
      </c>
      <c r="C47" s="18" t="s">
        <v>31</v>
      </c>
      <c r="D47" s="21" t="s">
        <v>226</v>
      </c>
      <c r="E47" s="36">
        <v>2018</v>
      </c>
      <c r="F47" s="30">
        <v>0</v>
      </c>
      <c r="G47" s="29">
        <v>129</v>
      </c>
      <c r="H47" s="30">
        <v>0</v>
      </c>
      <c r="I47" s="29">
        <v>0</v>
      </c>
      <c r="J47" s="13">
        <v>5.8444938751365406E-3</v>
      </c>
      <c r="L47" s="37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x14ac:dyDescent="0.2">
      <c r="A48" s="26" t="s">
        <v>367</v>
      </c>
      <c r="B48" s="18" t="s">
        <v>368</v>
      </c>
      <c r="C48" s="18" t="s">
        <v>31</v>
      </c>
      <c r="D48" s="21" t="s">
        <v>226</v>
      </c>
      <c r="E48" s="28">
        <v>2017</v>
      </c>
      <c r="F48" s="30"/>
      <c r="G48" s="29">
        <v>0</v>
      </c>
      <c r="H48" s="29">
        <v>0</v>
      </c>
      <c r="I48" s="29">
        <v>0</v>
      </c>
      <c r="J48" s="13">
        <v>0</v>
      </c>
      <c r="L48" s="37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x14ac:dyDescent="0.2">
      <c r="A49" s="26" t="s">
        <v>312</v>
      </c>
      <c r="B49" s="18" t="s">
        <v>313</v>
      </c>
      <c r="C49" s="18" t="s">
        <v>31</v>
      </c>
      <c r="D49" s="21" t="s">
        <v>226</v>
      </c>
      <c r="E49" s="36">
        <v>2018</v>
      </c>
      <c r="F49" s="30">
        <v>0</v>
      </c>
      <c r="G49" s="29">
        <v>0</v>
      </c>
      <c r="H49" s="29">
        <v>52</v>
      </c>
      <c r="I49" s="29">
        <v>3.3333335071802098E-2</v>
      </c>
      <c r="J49" s="13">
        <v>2.3672583307521142E-3</v>
      </c>
      <c r="L49" s="37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x14ac:dyDescent="0.2">
      <c r="A50" s="26" t="s">
        <v>1077</v>
      </c>
      <c r="B50" s="18" t="s">
        <v>1078</v>
      </c>
      <c r="C50" s="18" t="s">
        <v>58</v>
      </c>
      <c r="D50" s="21" t="s">
        <v>226</v>
      </c>
      <c r="E50" s="36">
        <v>2015</v>
      </c>
      <c r="F50" s="28"/>
      <c r="G50" s="28"/>
      <c r="H50" s="29"/>
      <c r="I50" s="28"/>
      <c r="J50" s="13">
        <v>0</v>
      </c>
      <c r="L50" s="37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x14ac:dyDescent="0.2">
      <c r="A51" s="26" t="s">
        <v>1079</v>
      </c>
      <c r="B51" s="18" t="s">
        <v>1080</v>
      </c>
      <c r="C51" s="18" t="s">
        <v>31</v>
      </c>
      <c r="D51" s="21" t="s">
        <v>226</v>
      </c>
      <c r="E51" s="36">
        <v>2015</v>
      </c>
      <c r="F51" s="28"/>
      <c r="G51" s="28"/>
      <c r="H51" s="29"/>
      <c r="I51" s="28"/>
      <c r="J51" s="13">
        <v>0</v>
      </c>
      <c r="L51" s="37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x14ac:dyDescent="0.2">
      <c r="A52" s="26" t="s">
        <v>619</v>
      </c>
      <c r="B52" s="18" t="s">
        <v>620</v>
      </c>
      <c r="C52" s="18" t="s">
        <v>31</v>
      </c>
      <c r="D52" s="21" t="s">
        <v>226</v>
      </c>
      <c r="E52" s="36">
        <v>2020</v>
      </c>
      <c r="F52" s="28"/>
      <c r="G52" s="19"/>
      <c r="H52" s="29"/>
      <c r="I52" s="28"/>
      <c r="J52" s="13">
        <v>0</v>
      </c>
      <c r="L52" s="37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x14ac:dyDescent="0.2">
      <c r="A53" s="26" t="s">
        <v>56</v>
      </c>
      <c r="B53" s="18" t="s">
        <v>57</v>
      </c>
      <c r="C53" s="18" t="s">
        <v>10</v>
      </c>
      <c r="D53" s="21" t="s">
        <v>226</v>
      </c>
      <c r="E53" s="22">
        <v>2009</v>
      </c>
      <c r="F53" s="30">
        <v>3752</v>
      </c>
      <c r="G53" s="29">
        <v>3282</v>
      </c>
      <c r="H53" s="29">
        <v>3874.5</v>
      </c>
      <c r="I53" s="29">
        <v>246.15707647614201</v>
      </c>
      <c r="J53" s="13">
        <v>0.62381326466485176</v>
      </c>
      <c r="L53" s="37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x14ac:dyDescent="0.2">
      <c r="A54" s="26" t="s">
        <v>1081</v>
      </c>
      <c r="B54" s="18" t="s">
        <v>1082</v>
      </c>
      <c r="C54" s="18" t="s">
        <v>58</v>
      </c>
      <c r="D54" s="21" t="s">
        <v>226</v>
      </c>
      <c r="E54" s="36">
        <v>2016</v>
      </c>
      <c r="F54" s="28"/>
      <c r="G54" s="28"/>
      <c r="H54" s="29"/>
      <c r="I54" s="28"/>
      <c r="J54" s="13">
        <v>0</v>
      </c>
      <c r="L54" s="37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x14ac:dyDescent="0.2">
      <c r="A55" s="26" t="s">
        <v>621</v>
      </c>
      <c r="B55" s="18" t="s">
        <v>622</v>
      </c>
      <c r="C55" s="18" t="s">
        <v>58</v>
      </c>
      <c r="D55" s="21" t="s">
        <v>226</v>
      </c>
      <c r="E55" s="36">
        <v>2019</v>
      </c>
      <c r="F55" s="28"/>
      <c r="G55" s="19"/>
      <c r="H55" s="29"/>
      <c r="I55" s="28"/>
      <c r="J55" s="13">
        <v>0</v>
      </c>
      <c r="L55" s="37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x14ac:dyDescent="0.2">
      <c r="A56" s="26" t="s">
        <v>1083</v>
      </c>
      <c r="B56" s="18" t="s">
        <v>1084</v>
      </c>
      <c r="C56" s="18" t="s">
        <v>31</v>
      </c>
      <c r="D56" s="21" t="s">
        <v>226</v>
      </c>
      <c r="E56" s="36">
        <v>2019</v>
      </c>
      <c r="F56" s="28"/>
      <c r="G56" s="28"/>
      <c r="H56" s="29"/>
      <c r="I56" s="28"/>
      <c r="J56" s="13">
        <v>0</v>
      </c>
      <c r="L56" s="3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x14ac:dyDescent="0.2">
      <c r="A57" s="26" t="s">
        <v>505</v>
      </c>
      <c r="B57" s="18" t="s">
        <v>506</v>
      </c>
      <c r="C57" s="18" t="s">
        <v>58</v>
      </c>
      <c r="D57" s="21" t="s">
        <v>226</v>
      </c>
      <c r="E57" s="36">
        <v>2021</v>
      </c>
      <c r="F57" s="81"/>
      <c r="G57" s="29"/>
      <c r="H57" s="29"/>
      <c r="I57" s="29">
        <v>5.1828765273094204</v>
      </c>
      <c r="J57" s="13">
        <v>2.601606370381399E-3</v>
      </c>
      <c r="L57" s="37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x14ac:dyDescent="0.2">
      <c r="A58" s="26" t="s">
        <v>1085</v>
      </c>
      <c r="B58" s="18" t="s">
        <v>1086</v>
      </c>
      <c r="C58" s="18" t="s">
        <v>31</v>
      </c>
      <c r="D58" s="21" t="s">
        <v>226</v>
      </c>
      <c r="E58" s="36">
        <v>2017</v>
      </c>
      <c r="F58" s="28"/>
      <c r="G58" s="28"/>
      <c r="H58" s="29"/>
      <c r="I58" s="28"/>
      <c r="J58" s="13">
        <v>0</v>
      </c>
      <c r="L58" s="37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x14ac:dyDescent="0.2">
      <c r="A59" s="26" t="s">
        <v>341</v>
      </c>
      <c r="B59" s="18" t="s">
        <v>342</v>
      </c>
      <c r="C59" s="18" t="s">
        <v>336</v>
      </c>
      <c r="D59" s="21" t="s">
        <v>226</v>
      </c>
      <c r="E59" s="19">
        <v>2009</v>
      </c>
      <c r="F59" s="30">
        <v>491</v>
      </c>
      <c r="G59" s="29">
        <v>601.5</v>
      </c>
      <c r="H59" s="29">
        <v>776.5</v>
      </c>
      <c r="I59" s="29">
        <v>119.545793198049</v>
      </c>
      <c r="J59" s="13">
        <v>0.14544573751332429</v>
      </c>
      <c r="L59" s="37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x14ac:dyDescent="0.2">
      <c r="A60" s="26" t="s">
        <v>59</v>
      </c>
      <c r="B60" s="18" t="s">
        <v>60</v>
      </c>
      <c r="C60" s="18" t="s">
        <v>4</v>
      </c>
      <c r="D60" s="21" t="s">
        <v>226</v>
      </c>
      <c r="E60" s="22">
        <v>2009</v>
      </c>
      <c r="F60" s="30">
        <v>31066</v>
      </c>
      <c r="G60" s="31">
        <v>30478</v>
      </c>
      <c r="H60" s="29">
        <v>30401.333336591721</v>
      </c>
      <c r="I60" s="29">
        <v>2679.1093701664358</v>
      </c>
      <c r="J60" s="13">
        <v>5.5605986602773161</v>
      </c>
      <c r="L60" s="37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s="4" customFormat="1" x14ac:dyDescent="0.2">
      <c r="A61" s="26" t="s">
        <v>61</v>
      </c>
      <c r="B61" s="18" t="s">
        <v>62</v>
      </c>
      <c r="C61" s="18" t="s">
        <v>7</v>
      </c>
      <c r="D61" s="21" t="s">
        <v>226</v>
      </c>
      <c r="E61" s="22">
        <v>2013</v>
      </c>
      <c r="F61" s="30">
        <v>153</v>
      </c>
      <c r="G61" s="29">
        <v>161.5</v>
      </c>
      <c r="H61" s="29">
        <v>213</v>
      </c>
      <c r="I61" s="29">
        <v>9.9130843989551103</v>
      </c>
      <c r="J61" s="13">
        <v>2.9115158471159933E-2</v>
      </c>
      <c r="L61" s="37"/>
    </row>
    <row r="62" spans="1:35" x14ac:dyDescent="0.2">
      <c r="A62" s="26" t="s">
        <v>623</v>
      </c>
      <c r="B62" s="18" t="s">
        <v>624</v>
      </c>
      <c r="C62" s="18" t="s">
        <v>58</v>
      </c>
      <c r="D62" s="21" t="s">
        <v>226</v>
      </c>
      <c r="E62" s="36">
        <v>2018</v>
      </c>
      <c r="F62" s="28"/>
      <c r="G62" s="19"/>
      <c r="H62" s="29"/>
      <c r="I62" s="28"/>
      <c r="J62" s="13">
        <v>0</v>
      </c>
      <c r="L62" s="37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x14ac:dyDescent="0.2">
      <c r="A63" s="26" t="s">
        <v>490</v>
      </c>
      <c r="B63" s="18" t="s">
        <v>1087</v>
      </c>
      <c r="C63" s="18" t="s">
        <v>58</v>
      </c>
      <c r="D63" s="21" t="s">
        <v>226</v>
      </c>
      <c r="E63" s="36">
        <v>2010</v>
      </c>
      <c r="F63" s="28"/>
      <c r="G63" s="28"/>
      <c r="H63" s="29"/>
      <c r="I63" s="28"/>
      <c r="J63" s="13">
        <v>0</v>
      </c>
      <c r="L63" s="37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x14ac:dyDescent="0.2">
      <c r="A64" s="26" t="s">
        <v>63</v>
      </c>
      <c r="B64" s="18" t="s">
        <v>64</v>
      </c>
      <c r="C64" s="18" t="s">
        <v>7</v>
      </c>
      <c r="D64" s="21" t="s">
        <v>226</v>
      </c>
      <c r="E64" s="22">
        <v>2014</v>
      </c>
      <c r="F64" s="30">
        <v>685.33333333333303</v>
      </c>
      <c r="G64" s="29">
        <v>547</v>
      </c>
      <c r="H64" s="29">
        <v>577.5</v>
      </c>
      <c r="I64" s="29">
        <v>31.4452562909573</v>
      </c>
      <c r="J64" s="13">
        <v>9.8895772120882741E-2</v>
      </c>
      <c r="L64" s="37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x14ac:dyDescent="0.2">
      <c r="A65" s="26" t="s">
        <v>1102</v>
      </c>
      <c r="B65" s="18" t="s">
        <v>1103</v>
      </c>
      <c r="C65" s="18" t="s">
        <v>31</v>
      </c>
      <c r="D65" s="21" t="s">
        <v>226</v>
      </c>
      <c r="E65" s="36">
        <v>2016</v>
      </c>
      <c r="F65" s="28"/>
      <c r="G65" s="28"/>
      <c r="H65" s="29"/>
      <c r="I65" s="28"/>
      <c r="J65" s="13">
        <v>0</v>
      </c>
      <c r="L65" s="37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x14ac:dyDescent="0.2">
      <c r="A66" s="26" t="s">
        <v>249</v>
      </c>
      <c r="B66" s="18" t="s">
        <v>250</v>
      </c>
      <c r="C66" s="18" t="s">
        <v>31</v>
      </c>
      <c r="D66" s="21" t="s">
        <v>226</v>
      </c>
      <c r="E66" s="22">
        <v>2017</v>
      </c>
      <c r="F66" s="30">
        <v>18</v>
      </c>
      <c r="G66" s="29">
        <v>16</v>
      </c>
      <c r="H66" s="29">
        <v>18</v>
      </c>
      <c r="I66" s="29">
        <v>0.38829132169485098</v>
      </c>
      <c r="J66" s="13">
        <v>2.579815143372138E-3</v>
      </c>
      <c r="L66" s="37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x14ac:dyDescent="0.2">
      <c r="A67" s="26" t="s">
        <v>1104</v>
      </c>
      <c r="B67" s="18" t="s">
        <v>1105</v>
      </c>
      <c r="C67" s="18" t="s">
        <v>31</v>
      </c>
      <c r="D67" s="21" t="s">
        <v>226</v>
      </c>
      <c r="E67" s="36">
        <v>2016</v>
      </c>
      <c r="F67" s="28"/>
      <c r="G67" s="28"/>
      <c r="H67" s="29"/>
      <c r="I67" s="28"/>
      <c r="J67" s="13">
        <v>0</v>
      </c>
      <c r="L67" s="37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x14ac:dyDescent="0.2">
      <c r="A68" s="26" t="s">
        <v>1106</v>
      </c>
      <c r="B68" s="18" t="s">
        <v>1107</v>
      </c>
      <c r="C68" s="18" t="s">
        <v>31</v>
      </c>
      <c r="D68" s="21" t="s">
        <v>226</v>
      </c>
      <c r="E68" s="36">
        <v>2018</v>
      </c>
      <c r="F68" s="28"/>
      <c r="G68" s="28"/>
      <c r="H68" s="29"/>
      <c r="I68" s="28"/>
      <c r="J68" s="13">
        <v>0</v>
      </c>
      <c r="L68" s="37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x14ac:dyDescent="0.2">
      <c r="A69" s="26" t="s">
        <v>1108</v>
      </c>
      <c r="B69" s="18" t="s">
        <v>1109</v>
      </c>
      <c r="C69" s="18" t="s">
        <v>31</v>
      </c>
      <c r="D69" s="21" t="s">
        <v>226</v>
      </c>
      <c r="E69" s="36">
        <v>2014</v>
      </c>
      <c r="F69" s="28"/>
      <c r="G69" s="28"/>
      <c r="H69" s="29"/>
      <c r="I69" s="28"/>
      <c r="J69" s="13">
        <v>0</v>
      </c>
      <c r="L69" s="37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x14ac:dyDescent="0.2">
      <c r="A70" s="26" t="s">
        <v>1110</v>
      </c>
      <c r="B70" s="18" t="s">
        <v>1111</v>
      </c>
      <c r="C70" s="18" t="s">
        <v>7</v>
      </c>
      <c r="D70" s="21" t="s">
        <v>226</v>
      </c>
      <c r="E70" s="36">
        <v>2020</v>
      </c>
      <c r="F70" s="28"/>
      <c r="G70" s="28"/>
      <c r="H70" s="29"/>
      <c r="I70" s="28"/>
      <c r="J70" s="13">
        <v>0</v>
      </c>
      <c r="L70" s="37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x14ac:dyDescent="0.2">
      <c r="A71" s="26" t="s">
        <v>65</v>
      </c>
      <c r="B71" s="18" t="s">
        <v>66</v>
      </c>
      <c r="C71" s="18" t="s">
        <v>7</v>
      </c>
      <c r="D71" s="21" t="s">
        <v>226</v>
      </c>
      <c r="E71" s="22">
        <v>2012</v>
      </c>
      <c r="F71" s="30">
        <v>1010</v>
      </c>
      <c r="G71" s="29">
        <v>991.5</v>
      </c>
      <c r="H71" s="29">
        <v>932</v>
      </c>
      <c r="I71" s="29">
        <v>52.204674771986902</v>
      </c>
      <c r="J71" s="13">
        <v>0.16074498132227469</v>
      </c>
      <c r="L71" s="37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x14ac:dyDescent="0.2">
      <c r="A72" s="26" t="s">
        <v>495</v>
      </c>
      <c r="B72" s="18" t="s">
        <v>1112</v>
      </c>
      <c r="C72" s="18" t="s">
        <v>7</v>
      </c>
      <c r="D72" s="21" t="s">
        <v>226</v>
      </c>
      <c r="E72" s="36">
        <v>2015</v>
      </c>
      <c r="F72" s="28"/>
      <c r="G72" s="28"/>
      <c r="H72" s="29"/>
      <c r="I72" s="28"/>
      <c r="J72" s="13">
        <v>0</v>
      </c>
      <c r="L72" s="37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x14ac:dyDescent="0.2">
      <c r="A73" s="26" t="s">
        <v>1113</v>
      </c>
      <c r="B73" s="18" t="s">
        <v>1114</v>
      </c>
      <c r="C73" s="18" t="s">
        <v>7</v>
      </c>
      <c r="D73" s="21" t="s">
        <v>226</v>
      </c>
      <c r="E73" s="36">
        <v>2015</v>
      </c>
      <c r="F73" s="28"/>
      <c r="G73" s="28"/>
      <c r="H73" s="29"/>
      <c r="I73" s="28"/>
      <c r="J73" s="13">
        <v>0</v>
      </c>
      <c r="L73" s="37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x14ac:dyDescent="0.2">
      <c r="A74" s="26" t="s">
        <v>507</v>
      </c>
      <c r="B74" s="18" t="s">
        <v>508</v>
      </c>
      <c r="C74" s="18" t="s">
        <v>97</v>
      </c>
      <c r="D74" s="21" t="s">
        <v>226</v>
      </c>
      <c r="E74" s="36">
        <v>2021</v>
      </c>
      <c r="F74" s="81"/>
      <c r="G74" s="29"/>
      <c r="H74" s="29">
        <v>392.5</v>
      </c>
      <c r="I74" s="29">
        <v>23.903425723314299</v>
      </c>
      <c r="J74" s="13">
        <v>2.9740561246550255E-2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x14ac:dyDescent="0.2">
      <c r="A75" s="26" t="s">
        <v>415</v>
      </c>
      <c r="B75" s="18" t="s">
        <v>416</v>
      </c>
      <c r="C75" s="18" t="s">
        <v>329</v>
      </c>
      <c r="D75" s="21" t="s">
        <v>226</v>
      </c>
      <c r="E75" s="36">
        <v>2020</v>
      </c>
      <c r="F75" s="81">
        <v>7531.5</v>
      </c>
      <c r="G75" s="81">
        <v>7002.5</v>
      </c>
      <c r="H75" s="29">
        <v>7331</v>
      </c>
      <c r="I75" s="29">
        <v>744.02736228052504</v>
      </c>
      <c r="J75" s="13">
        <v>1.3762421534755871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x14ac:dyDescent="0.2">
      <c r="A76" s="26" t="s">
        <v>320</v>
      </c>
      <c r="B76" s="18" t="s">
        <v>321</v>
      </c>
      <c r="C76" s="18" t="s">
        <v>97</v>
      </c>
      <c r="D76" s="21" t="s">
        <v>226</v>
      </c>
      <c r="E76" s="36">
        <v>2018</v>
      </c>
      <c r="F76" s="30">
        <v>280</v>
      </c>
      <c r="G76" s="29">
        <v>1035.3333333333301</v>
      </c>
      <c r="H76" s="29">
        <v>1396.33333337307</v>
      </c>
      <c r="I76" s="29">
        <v>84.323093252256498</v>
      </c>
      <c r="J76" s="13">
        <v>0.16551729207367893</v>
      </c>
      <c r="L76" s="37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x14ac:dyDescent="0.2">
      <c r="A77" s="26" t="s">
        <v>271</v>
      </c>
      <c r="B77" s="18" t="s">
        <v>272</v>
      </c>
      <c r="C77" s="18" t="s">
        <v>58</v>
      </c>
      <c r="D77" s="21" t="s">
        <v>226</v>
      </c>
      <c r="E77" s="22">
        <v>2009</v>
      </c>
      <c r="F77" s="30">
        <v>541.5</v>
      </c>
      <c r="G77" s="29">
        <v>581</v>
      </c>
      <c r="H77" s="29">
        <v>565.5</v>
      </c>
      <c r="I77" s="29">
        <v>56.9335428727791</v>
      </c>
      <c r="J77" s="13">
        <v>0.10592481254797366</v>
      </c>
      <c r="L77" s="37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x14ac:dyDescent="0.2">
      <c r="A78" s="26" t="s">
        <v>417</v>
      </c>
      <c r="B78" s="18" t="s">
        <v>418</v>
      </c>
      <c r="C78" s="18" t="s">
        <v>419</v>
      </c>
      <c r="D78" s="21" t="s">
        <v>226</v>
      </c>
      <c r="E78" s="36">
        <v>2020</v>
      </c>
      <c r="F78" s="81">
        <v>109</v>
      </c>
      <c r="G78" s="81">
        <v>125</v>
      </c>
      <c r="H78" s="29">
        <v>175</v>
      </c>
      <c r="I78" s="29">
        <v>8.9678044356405699</v>
      </c>
      <c r="J78" s="13">
        <v>2.3200403553679499E-2</v>
      </c>
      <c r="L78" s="37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x14ac:dyDescent="0.2">
      <c r="A79" s="26" t="s">
        <v>1419</v>
      </c>
      <c r="B79" s="18" t="s">
        <v>1420</v>
      </c>
      <c r="C79" s="18" t="s">
        <v>1386</v>
      </c>
      <c r="D79" s="21" t="s">
        <v>226</v>
      </c>
      <c r="E79" s="36">
        <v>2010</v>
      </c>
      <c r="F79" s="28"/>
      <c r="G79" s="28"/>
      <c r="H79" s="29"/>
      <c r="I79" s="29"/>
      <c r="J79" s="13">
        <v>0</v>
      </c>
      <c r="L79" s="37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x14ac:dyDescent="0.2">
      <c r="A80" s="26" t="s">
        <v>1421</v>
      </c>
      <c r="B80" s="18" t="s">
        <v>1422</v>
      </c>
      <c r="C80" s="18" t="s">
        <v>1386</v>
      </c>
      <c r="D80" s="21" t="s">
        <v>226</v>
      </c>
      <c r="E80" s="36">
        <v>2010</v>
      </c>
      <c r="F80" s="28"/>
      <c r="G80" s="28"/>
      <c r="H80" s="29"/>
      <c r="I80" s="29"/>
      <c r="J80" s="13">
        <v>0</v>
      </c>
      <c r="L80" s="37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x14ac:dyDescent="0.2">
      <c r="A81" s="26" t="s">
        <v>1423</v>
      </c>
      <c r="B81" s="18" t="s">
        <v>1424</v>
      </c>
      <c r="C81" s="18" t="s">
        <v>1386</v>
      </c>
      <c r="D81" s="21" t="s">
        <v>226</v>
      </c>
      <c r="E81" s="36">
        <v>2010</v>
      </c>
      <c r="F81" s="28"/>
      <c r="G81" s="28"/>
      <c r="H81" s="29"/>
      <c r="I81" s="29"/>
      <c r="J81" s="13">
        <v>0</v>
      </c>
      <c r="L81" s="37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x14ac:dyDescent="0.2">
      <c r="A82" s="26" t="s">
        <v>1425</v>
      </c>
      <c r="B82" s="18" t="s">
        <v>1426</v>
      </c>
      <c r="C82" s="18" t="s">
        <v>1386</v>
      </c>
      <c r="D82" s="21" t="s">
        <v>226</v>
      </c>
      <c r="E82" s="36">
        <v>2010</v>
      </c>
      <c r="F82" s="28"/>
      <c r="G82" s="28"/>
      <c r="H82" s="29"/>
      <c r="I82" s="29"/>
      <c r="J82" s="13">
        <v>0</v>
      </c>
      <c r="L82" s="37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x14ac:dyDescent="0.2">
      <c r="A83" s="26" t="s">
        <v>1427</v>
      </c>
      <c r="B83" s="18" t="s">
        <v>1428</v>
      </c>
      <c r="C83" s="18" t="s">
        <v>1386</v>
      </c>
      <c r="D83" s="21" t="s">
        <v>226</v>
      </c>
      <c r="E83" s="36">
        <v>2010</v>
      </c>
      <c r="F83" s="28"/>
      <c r="G83" s="28"/>
      <c r="H83" s="29"/>
      <c r="I83" s="29"/>
      <c r="J83" s="13">
        <v>0</v>
      </c>
      <c r="L83" s="37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x14ac:dyDescent="0.2">
      <c r="A84" s="26" t="s">
        <v>771</v>
      </c>
      <c r="B84" s="18" t="s">
        <v>772</v>
      </c>
      <c r="C84" s="18" t="s">
        <v>31</v>
      </c>
      <c r="D84" s="21" t="s">
        <v>229</v>
      </c>
      <c r="E84" s="36">
        <v>2019</v>
      </c>
      <c r="F84" s="28"/>
      <c r="G84" s="28"/>
      <c r="H84" s="29"/>
      <c r="I84" s="28"/>
      <c r="J84" s="13">
        <v>0</v>
      </c>
      <c r="L84" s="37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x14ac:dyDescent="0.2">
      <c r="A85" s="26" t="s">
        <v>555</v>
      </c>
      <c r="B85" s="18" t="s">
        <v>556</v>
      </c>
      <c r="C85" s="18" t="s">
        <v>31</v>
      </c>
      <c r="D85" s="21" t="s">
        <v>229</v>
      </c>
      <c r="E85" s="36">
        <v>2020</v>
      </c>
      <c r="F85" s="28"/>
      <c r="G85" s="19"/>
      <c r="H85" s="29"/>
      <c r="I85" s="28"/>
      <c r="J85" s="13">
        <v>0</v>
      </c>
      <c r="L85" s="37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x14ac:dyDescent="0.2">
      <c r="A86" s="26" t="s">
        <v>509</v>
      </c>
      <c r="B86" s="18" t="s">
        <v>510</v>
      </c>
      <c r="C86" s="18" t="s">
        <v>58</v>
      </c>
      <c r="D86" s="21" t="s">
        <v>229</v>
      </c>
      <c r="E86" s="36">
        <v>2021</v>
      </c>
      <c r="F86" s="81"/>
      <c r="G86" s="29"/>
      <c r="H86" s="29"/>
      <c r="I86" s="29">
        <v>0</v>
      </c>
      <c r="J86" s="13">
        <v>0</v>
      </c>
      <c r="L86" s="37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x14ac:dyDescent="0.2">
      <c r="A87" s="26" t="s">
        <v>773</v>
      </c>
      <c r="B87" s="18" t="s">
        <v>774</v>
      </c>
      <c r="C87" s="18" t="s">
        <v>31</v>
      </c>
      <c r="D87" s="21" t="s">
        <v>229</v>
      </c>
      <c r="E87" s="36">
        <v>2015</v>
      </c>
      <c r="F87" s="28"/>
      <c r="G87" s="28"/>
      <c r="H87" s="29"/>
      <c r="I87" s="28"/>
      <c r="J87" s="13">
        <v>0</v>
      </c>
      <c r="L87" s="37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s="4" customFormat="1" x14ac:dyDescent="0.2">
      <c r="A88" s="26" t="s">
        <v>479</v>
      </c>
      <c r="B88" s="18" t="s">
        <v>775</v>
      </c>
      <c r="C88" s="18" t="s">
        <v>329</v>
      </c>
      <c r="D88" s="21" t="s">
        <v>229</v>
      </c>
      <c r="E88" s="36">
        <v>2010</v>
      </c>
      <c r="F88" s="28"/>
      <c r="G88" s="28"/>
      <c r="H88" s="29"/>
      <c r="I88" s="28"/>
      <c r="J88" s="13">
        <v>0</v>
      </c>
      <c r="L88" s="37"/>
    </row>
    <row r="89" spans="1:35" s="4" customFormat="1" x14ac:dyDescent="0.2">
      <c r="A89" s="26" t="s">
        <v>334</v>
      </c>
      <c r="B89" s="18" t="s">
        <v>335</v>
      </c>
      <c r="C89" s="18" t="s">
        <v>336</v>
      </c>
      <c r="D89" s="21" t="s">
        <v>229</v>
      </c>
      <c r="E89" s="22">
        <v>2016</v>
      </c>
      <c r="F89" s="30">
        <v>4</v>
      </c>
      <c r="G89" s="29">
        <v>40</v>
      </c>
      <c r="H89" s="29">
        <v>10</v>
      </c>
      <c r="I89" s="29">
        <v>1.80868469178677</v>
      </c>
      <c r="J89" s="13">
        <v>3.3602424168750387E-3</v>
      </c>
      <c r="L89" s="37"/>
    </row>
    <row r="90" spans="1:35" s="4" customFormat="1" x14ac:dyDescent="0.2">
      <c r="A90" s="26" t="s">
        <v>67</v>
      </c>
      <c r="B90" s="18" t="s">
        <v>68</v>
      </c>
      <c r="C90" s="18" t="s">
        <v>10</v>
      </c>
      <c r="D90" s="21" t="s">
        <v>229</v>
      </c>
      <c r="E90" s="22">
        <v>2009</v>
      </c>
      <c r="F90" s="30">
        <v>1448</v>
      </c>
      <c r="G90" s="29">
        <v>1371</v>
      </c>
      <c r="H90" s="29">
        <v>1499</v>
      </c>
      <c r="I90" s="29">
        <v>175.06746106035999</v>
      </c>
      <c r="J90" s="13">
        <v>0.28583577166375074</v>
      </c>
      <c r="L90" s="37"/>
    </row>
    <row r="91" spans="1:35" s="4" customFormat="1" x14ac:dyDescent="0.2">
      <c r="A91" s="26" t="s">
        <v>69</v>
      </c>
      <c r="B91" s="18" t="s">
        <v>70</v>
      </c>
      <c r="C91" s="18" t="s">
        <v>4</v>
      </c>
      <c r="D91" s="21" t="s">
        <v>229</v>
      </c>
      <c r="E91" s="22">
        <v>2009</v>
      </c>
      <c r="F91" s="30">
        <v>6474</v>
      </c>
      <c r="G91" s="29">
        <v>6318.5</v>
      </c>
      <c r="H91" s="29">
        <v>5460</v>
      </c>
      <c r="I91" s="29">
        <v>580.90103868022595</v>
      </c>
      <c r="J91" s="13">
        <v>1.129071832051469</v>
      </c>
      <c r="L91" s="37"/>
    </row>
    <row r="92" spans="1:35" s="4" customFormat="1" x14ac:dyDescent="0.2">
      <c r="A92" s="26" t="s">
        <v>784</v>
      </c>
      <c r="B92" s="18" t="s">
        <v>785</v>
      </c>
      <c r="C92" s="18" t="s">
        <v>31</v>
      </c>
      <c r="D92" s="21" t="s">
        <v>229</v>
      </c>
      <c r="E92" s="36">
        <v>2019</v>
      </c>
      <c r="F92" s="28"/>
      <c r="G92" s="28"/>
      <c r="H92" s="29"/>
      <c r="I92" s="28"/>
      <c r="J92" s="13">
        <v>0</v>
      </c>
      <c r="L92" s="37"/>
    </row>
    <row r="93" spans="1:35" s="4" customFormat="1" x14ac:dyDescent="0.2">
      <c r="A93" s="26" t="s">
        <v>581</v>
      </c>
      <c r="B93" s="18" t="s">
        <v>582</v>
      </c>
      <c r="C93" s="18" t="s">
        <v>31</v>
      </c>
      <c r="D93" s="21" t="s">
        <v>229</v>
      </c>
      <c r="E93" s="36">
        <v>2020</v>
      </c>
      <c r="F93" s="28"/>
      <c r="G93" s="19"/>
      <c r="H93" s="29"/>
      <c r="I93" s="28"/>
      <c r="J93" s="13">
        <v>0</v>
      </c>
      <c r="L93" s="37"/>
    </row>
    <row r="94" spans="1:35" s="4" customFormat="1" x14ac:dyDescent="0.2">
      <c r="A94" s="26" t="s">
        <v>971</v>
      </c>
      <c r="B94" s="18" t="s">
        <v>972</v>
      </c>
      <c r="C94" s="18" t="s">
        <v>31</v>
      </c>
      <c r="D94" s="21" t="s">
        <v>229</v>
      </c>
      <c r="E94" s="36">
        <v>2017</v>
      </c>
      <c r="F94" s="28"/>
      <c r="G94" s="28"/>
      <c r="H94" s="29"/>
      <c r="I94" s="28"/>
      <c r="J94" s="13">
        <v>0</v>
      </c>
      <c r="L94" s="37"/>
    </row>
    <row r="95" spans="1:35" s="4" customFormat="1" x14ac:dyDescent="0.2">
      <c r="A95" s="26" t="s">
        <v>973</v>
      </c>
      <c r="B95" s="18" t="s">
        <v>974</v>
      </c>
      <c r="C95" s="18" t="s">
        <v>31</v>
      </c>
      <c r="D95" s="21" t="s">
        <v>229</v>
      </c>
      <c r="E95" s="36">
        <v>2017</v>
      </c>
      <c r="F95" s="28"/>
      <c r="G95" s="28"/>
      <c r="H95" s="29"/>
      <c r="I95" s="28"/>
      <c r="J95" s="13">
        <v>0</v>
      </c>
      <c r="L95" s="37"/>
    </row>
    <row r="96" spans="1:35" s="4" customFormat="1" x14ac:dyDescent="0.2">
      <c r="A96" s="26" t="s">
        <v>369</v>
      </c>
      <c r="B96" s="18" t="s">
        <v>370</v>
      </c>
      <c r="C96" s="18" t="s">
        <v>31</v>
      </c>
      <c r="D96" s="21" t="s">
        <v>229</v>
      </c>
      <c r="E96" s="28">
        <v>2017</v>
      </c>
      <c r="F96" s="30"/>
      <c r="G96" s="29">
        <v>0</v>
      </c>
      <c r="H96" s="29">
        <v>0</v>
      </c>
      <c r="I96" s="29">
        <v>0</v>
      </c>
      <c r="J96" s="13">
        <v>0</v>
      </c>
      <c r="L96" s="37"/>
    </row>
    <row r="97" spans="1:35" s="4" customFormat="1" x14ac:dyDescent="0.2">
      <c r="A97" s="26" t="s">
        <v>625</v>
      </c>
      <c r="B97" s="18" t="s">
        <v>626</v>
      </c>
      <c r="C97" s="18" t="s">
        <v>31</v>
      </c>
      <c r="D97" s="21" t="s">
        <v>229</v>
      </c>
      <c r="E97" s="36">
        <v>2020</v>
      </c>
      <c r="F97" s="28"/>
      <c r="G97" s="19"/>
      <c r="H97" s="29"/>
      <c r="I97" s="28"/>
      <c r="J97" s="13">
        <v>0</v>
      </c>
      <c r="L97" s="37"/>
    </row>
    <row r="98" spans="1:35" s="4" customFormat="1" x14ac:dyDescent="0.2">
      <c r="A98" s="26" t="s">
        <v>627</v>
      </c>
      <c r="B98" s="18" t="s">
        <v>628</v>
      </c>
      <c r="C98" s="18" t="s">
        <v>58</v>
      </c>
      <c r="D98" s="21" t="s">
        <v>229</v>
      </c>
      <c r="E98" s="36">
        <v>2018</v>
      </c>
      <c r="F98" s="28"/>
      <c r="G98" s="19"/>
      <c r="H98" s="29"/>
      <c r="I98" s="28"/>
      <c r="J98" s="13">
        <v>0</v>
      </c>
      <c r="L98" s="37"/>
    </row>
    <row r="99" spans="1:35" s="4" customFormat="1" x14ac:dyDescent="0.2">
      <c r="A99" s="26" t="s">
        <v>1088</v>
      </c>
      <c r="B99" s="18" t="s">
        <v>1089</v>
      </c>
      <c r="C99" s="18" t="s">
        <v>31</v>
      </c>
      <c r="D99" s="21" t="s">
        <v>229</v>
      </c>
      <c r="E99" s="36">
        <v>2016</v>
      </c>
      <c r="F99" s="28"/>
      <c r="G99" s="28"/>
      <c r="H99" s="29"/>
      <c r="I99" s="28"/>
      <c r="J99" s="13">
        <v>0</v>
      </c>
      <c r="L99" s="37"/>
    </row>
    <row r="100" spans="1:35" x14ac:dyDescent="0.2">
      <c r="A100" s="26" t="s">
        <v>629</v>
      </c>
      <c r="B100" s="18" t="s">
        <v>630</v>
      </c>
      <c r="C100" s="18" t="s">
        <v>31</v>
      </c>
      <c r="D100" s="21" t="s">
        <v>229</v>
      </c>
      <c r="E100" s="36">
        <v>2020</v>
      </c>
      <c r="F100" s="28"/>
      <c r="G100" s="19"/>
      <c r="H100" s="29"/>
      <c r="I100" s="28"/>
      <c r="J100" s="13">
        <v>0</v>
      </c>
      <c r="L100" s="37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x14ac:dyDescent="0.2">
      <c r="A101" s="26" t="s">
        <v>1090</v>
      </c>
      <c r="B101" s="18" t="s">
        <v>1091</v>
      </c>
      <c r="C101" s="18" t="s">
        <v>31</v>
      </c>
      <c r="D101" s="21" t="s">
        <v>229</v>
      </c>
      <c r="E101" s="36">
        <v>2014</v>
      </c>
      <c r="F101" s="28"/>
      <c r="G101" s="28"/>
      <c r="H101" s="29"/>
      <c r="I101" s="28"/>
      <c r="J101" s="13">
        <v>0</v>
      </c>
      <c r="L101" s="37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x14ac:dyDescent="0.2">
      <c r="A102" s="26" t="s">
        <v>71</v>
      </c>
      <c r="B102" s="18" t="s">
        <v>72</v>
      </c>
      <c r="C102" s="18" t="s">
        <v>7</v>
      </c>
      <c r="D102" s="21" t="s">
        <v>229</v>
      </c>
      <c r="E102" s="22">
        <v>2013</v>
      </c>
      <c r="F102" s="30">
        <v>0</v>
      </c>
      <c r="G102" s="29">
        <v>0</v>
      </c>
      <c r="H102" s="29">
        <v>75</v>
      </c>
      <c r="I102" s="29">
        <v>3.88637159764767</v>
      </c>
      <c r="J102" s="13">
        <v>5.3409924541078912E-3</v>
      </c>
      <c r="L102" s="37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x14ac:dyDescent="0.2">
      <c r="A103" s="26" t="s">
        <v>73</v>
      </c>
      <c r="B103" s="18" t="s">
        <v>74</v>
      </c>
      <c r="C103" s="18" t="s">
        <v>7</v>
      </c>
      <c r="D103" s="21" t="s">
        <v>229</v>
      </c>
      <c r="E103" s="22">
        <v>2014</v>
      </c>
      <c r="F103" s="30">
        <v>209</v>
      </c>
      <c r="G103" s="29">
        <v>148</v>
      </c>
      <c r="H103" s="29">
        <v>151.5</v>
      </c>
      <c r="I103" s="29">
        <v>3.0313881505280702</v>
      </c>
      <c r="J103" s="13">
        <v>2.4902364185459873E-2</v>
      </c>
      <c r="L103" s="37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x14ac:dyDescent="0.2">
      <c r="A104" s="26" t="s">
        <v>1251</v>
      </c>
      <c r="B104" s="18" t="s">
        <v>1252</v>
      </c>
      <c r="C104" s="18" t="s">
        <v>7</v>
      </c>
      <c r="D104" s="21" t="s">
        <v>229</v>
      </c>
      <c r="E104" s="36">
        <v>2016</v>
      </c>
      <c r="F104" s="28"/>
      <c r="G104" s="28"/>
      <c r="H104" s="29"/>
      <c r="I104" s="28"/>
      <c r="J104" s="13">
        <v>0</v>
      </c>
      <c r="L104" s="37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x14ac:dyDescent="0.2">
      <c r="A105" s="26" t="s">
        <v>649</v>
      </c>
      <c r="B105" s="18" t="s">
        <v>650</v>
      </c>
      <c r="C105" s="18" t="s">
        <v>31</v>
      </c>
      <c r="D105" s="21" t="s">
        <v>229</v>
      </c>
      <c r="E105" s="36">
        <v>2020</v>
      </c>
      <c r="F105" s="28"/>
      <c r="G105" s="19"/>
      <c r="H105" s="29"/>
      <c r="I105" s="28"/>
      <c r="J105" s="13">
        <v>0</v>
      </c>
      <c r="L105" s="37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x14ac:dyDescent="0.2">
      <c r="A106" s="26" t="s">
        <v>651</v>
      </c>
      <c r="B106" s="18" t="s">
        <v>652</v>
      </c>
      <c r="C106" s="18" t="s">
        <v>31</v>
      </c>
      <c r="D106" s="21" t="s">
        <v>229</v>
      </c>
      <c r="E106" s="36">
        <v>2020</v>
      </c>
      <c r="F106" s="28"/>
      <c r="G106" s="19"/>
      <c r="H106" s="29"/>
      <c r="I106" s="28"/>
      <c r="J106" s="13">
        <v>0</v>
      </c>
      <c r="L106" s="37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x14ac:dyDescent="0.2">
      <c r="A107" s="26" t="s">
        <v>511</v>
      </c>
      <c r="B107" s="18" t="s">
        <v>512</v>
      </c>
      <c r="C107" s="18" t="s">
        <v>7</v>
      </c>
      <c r="D107" s="21" t="s">
        <v>229</v>
      </c>
      <c r="E107" s="36">
        <v>2021</v>
      </c>
      <c r="F107" s="81"/>
      <c r="G107" s="29"/>
      <c r="H107" s="29"/>
      <c r="I107" s="29">
        <v>0.86178861558437403</v>
      </c>
      <c r="J107" s="13">
        <v>4.3258502115819811E-4</v>
      </c>
      <c r="L107" s="37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x14ac:dyDescent="0.2">
      <c r="A108" s="26" t="s">
        <v>75</v>
      </c>
      <c r="B108" s="18" t="s">
        <v>76</v>
      </c>
      <c r="C108" s="18" t="s">
        <v>7</v>
      </c>
      <c r="D108" s="21" t="s">
        <v>229</v>
      </c>
      <c r="E108" s="22">
        <v>2013</v>
      </c>
      <c r="F108" s="30">
        <v>503</v>
      </c>
      <c r="G108" s="29">
        <v>374</v>
      </c>
      <c r="H108" s="29">
        <v>460.5</v>
      </c>
      <c r="I108" s="29">
        <v>20.307000400498499</v>
      </c>
      <c r="J108" s="13">
        <v>7.1604774268363286E-2</v>
      </c>
      <c r="L108" s="37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x14ac:dyDescent="0.2">
      <c r="A109" s="26" t="s">
        <v>443</v>
      </c>
      <c r="B109" s="18" t="s">
        <v>328</v>
      </c>
      <c r="C109" s="18" t="s">
        <v>329</v>
      </c>
      <c r="D109" s="21" t="s">
        <v>229</v>
      </c>
      <c r="E109" s="36">
        <v>2009</v>
      </c>
      <c r="F109" s="30">
        <v>6879</v>
      </c>
      <c r="G109" s="29">
        <v>6346.5</v>
      </c>
      <c r="H109" s="29">
        <v>6159</v>
      </c>
      <c r="I109" s="29">
        <v>578.93922827299696</v>
      </c>
      <c r="J109" s="13">
        <v>1.1799953721976277</v>
      </c>
      <c r="L109" s="37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x14ac:dyDescent="0.2">
      <c r="A110" s="26" t="s">
        <v>77</v>
      </c>
      <c r="B110" s="18" t="s">
        <v>78</v>
      </c>
      <c r="C110" s="18" t="s">
        <v>7</v>
      </c>
      <c r="D110" s="21" t="s">
        <v>79</v>
      </c>
      <c r="E110" s="22">
        <v>2014</v>
      </c>
      <c r="F110" s="30">
        <v>436.5</v>
      </c>
      <c r="G110" s="29">
        <v>546</v>
      </c>
      <c r="H110" s="29">
        <v>567.5</v>
      </c>
      <c r="I110" s="29">
        <v>17.1490253238007</v>
      </c>
      <c r="J110" s="13">
        <v>7.9522059082846847E-2</v>
      </c>
      <c r="L110" s="37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x14ac:dyDescent="0.2">
      <c r="A111" s="26" t="s">
        <v>462</v>
      </c>
      <c r="B111" s="18" t="s">
        <v>463</v>
      </c>
      <c r="C111" s="18" t="s">
        <v>31</v>
      </c>
      <c r="D111" s="21" t="s">
        <v>79</v>
      </c>
      <c r="E111" s="22">
        <v>2014</v>
      </c>
      <c r="F111" s="29">
        <v>81</v>
      </c>
      <c r="G111" s="30">
        <v>74</v>
      </c>
      <c r="H111" s="29">
        <v>65</v>
      </c>
      <c r="I111" s="29">
        <v>5.1570220161229399</v>
      </c>
      <c r="J111" s="13">
        <v>1.2688086530526579E-2</v>
      </c>
      <c r="L111" s="37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x14ac:dyDescent="0.2">
      <c r="A112" s="26" t="s">
        <v>776</v>
      </c>
      <c r="B112" s="18" t="s">
        <v>777</v>
      </c>
      <c r="C112" s="18" t="s">
        <v>31</v>
      </c>
      <c r="D112" s="21" t="s">
        <v>79</v>
      </c>
      <c r="E112" s="36">
        <v>2018</v>
      </c>
      <c r="F112" s="28"/>
      <c r="G112" s="28"/>
      <c r="H112" s="29"/>
      <c r="I112" s="28"/>
      <c r="J112" s="13">
        <v>0</v>
      </c>
      <c r="L112" s="37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x14ac:dyDescent="0.2">
      <c r="A113" s="26" t="s">
        <v>480</v>
      </c>
      <c r="B113" s="18" t="s">
        <v>794</v>
      </c>
      <c r="C113" s="18" t="s">
        <v>329</v>
      </c>
      <c r="D113" s="21" t="s">
        <v>79</v>
      </c>
      <c r="E113" s="36">
        <v>2010</v>
      </c>
      <c r="F113" s="28"/>
      <c r="G113" s="28"/>
      <c r="H113" s="29"/>
      <c r="I113" s="28"/>
      <c r="J113" s="13">
        <v>0</v>
      </c>
      <c r="L113" s="37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x14ac:dyDescent="0.2">
      <c r="A114" s="26" t="s">
        <v>420</v>
      </c>
      <c r="B114" s="18" t="s">
        <v>421</v>
      </c>
      <c r="C114" s="18" t="s">
        <v>336</v>
      </c>
      <c r="D114" s="21" t="s">
        <v>79</v>
      </c>
      <c r="E114" s="36">
        <v>2020</v>
      </c>
      <c r="F114" s="81"/>
      <c r="G114" s="29"/>
      <c r="H114" s="29">
        <v>4</v>
      </c>
      <c r="I114" s="29">
        <v>0</v>
      </c>
      <c r="J114" s="13">
        <v>1.8080971289966466E-4</v>
      </c>
      <c r="L114" s="37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x14ac:dyDescent="0.2">
      <c r="A115" s="26" t="s">
        <v>795</v>
      </c>
      <c r="B115" s="18" t="s">
        <v>796</v>
      </c>
      <c r="C115" s="18" t="s">
        <v>31</v>
      </c>
      <c r="D115" s="21" t="s">
        <v>79</v>
      </c>
      <c r="E115" s="36">
        <v>2018</v>
      </c>
      <c r="F115" s="28"/>
      <c r="G115" s="28"/>
      <c r="H115" s="29"/>
      <c r="I115" s="28"/>
      <c r="J115" s="13">
        <v>0</v>
      </c>
      <c r="L115" s="37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x14ac:dyDescent="0.2">
      <c r="A116" s="26" t="s">
        <v>797</v>
      </c>
      <c r="B116" s="18" t="s">
        <v>798</v>
      </c>
      <c r="C116" s="18" t="s">
        <v>58</v>
      </c>
      <c r="D116" s="21" t="s">
        <v>79</v>
      </c>
      <c r="E116" s="36">
        <v>2015</v>
      </c>
      <c r="F116" s="28"/>
      <c r="G116" s="28"/>
      <c r="H116" s="29"/>
      <c r="I116" s="28"/>
      <c r="J116" s="13">
        <v>0</v>
      </c>
      <c r="L116" s="37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x14ac:dyDescent="0.2">
      <c r="A117" s="26" t="s">
        <v>371</v>
      </c>
      <c r="B117" s="18" t="s">
        <v>372</v>
      </c>
      <c r="C117" s="18" t="s">
        <v>31</v>
      </c>
      <c r="D117" s="21" t="s">
        <v>79</v>
      </c>
      <c r="E117" s="28">
        <v>2017</v>
      </c>
      <c r="F117" s="30"/>
      <c r="G117" s="29">
        <v>0</v>
      </c>
      <c r="H117" s="29">
        <v>0</v>
      </c>
      <c r="I117" s="29">
        <v>0</v>
      </c>
      <c r="J117" s="13">
        <v>0</v>
      </c>
      <c r="L117" s="37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x14ac:dyDescent="0.2">
      <c r="A118" s="26" t="s">
        <v>799</v>
      </c>
      <c r="B118" s="18" t="s">
        <v>800</v>
      </c>
      <c r="C118" s="18" t="s">
        <v>31</v>
      </c>
      <c r="D118" s="21" t="s">
        <v>79</v>
      </c>
      <c r="E118" s="36">
        <v>2020</v>
      </c>
      <c r="F118" s="28"/>
      <c r="G118" s="28"/>
      <c r="H118" s="29"/>
      <c r="I118" s="28"/>
      <c r="J118" s="13">
        <v>0</v>
      </c>
      <c r="L118" s="37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x14ac:dyDescent="0.2">
      <c r="A119" s="26" t="s">
        <v>801</v>
      </c>
      <c r="B119" s="18" t="s">
        <v>802</v>
      </c>
      <c r="C119" s="18" t="s">
        <v>7</v>
      </c>
      <c r="D119" s="21" t="s">
        <v>79</v>
      </c>
      <c r="E119" s="36">
        <v>2017</v>
      </c>
      <c r="F119" s="28"/>
      <c r="G119" s="28"/>
      <c r="H119" s="29"/>
      <c r="I119" s="28"/>
      <c r="J119" s="13">
        <v>0</v>
      </c>
      <c r="L119" s="37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x14ac:dyDescent="0.2">
      <c r="A120" s="26" t="s">
        <v>803</v>
      </c>
      <c r="B120" s="18" t="s">
        <v>804</v>
      </c>
      <c r="C120" s="18" t="s">
        <v>7</v>
      </c>
      <c r="D120" s="21" t="s">
        <v>79</v>
      </c>
      <c r="E120" s="36">
        <v>2015</v>
      </c>
      <c r="F120" s="28"/>
      <c r="G120" s="28"/>
      <c r="H120" s="29"/>
      <c r="I120" s="28"/>
      <c r="J120" s="13">
        <v>0</v>
      </c>
      <c r="L120" s="37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x14ac:dyDescent="0.2">
      <c r="A121" s="26" t="s">
        <v>805</v>
      </c>
      <c r="B121" s="18" t="s">
        <v>806</v>
      </c>
      <c r="C121" s="18" t="s">
        <v>31</v>
      </c>
      <c r="D121" s="21" t="s">
        <v>79</v>
      </c>
      <c r="E121" s="36">
        <v>2017</v>
      </c>
      <c r="F121" s="28"/>
      <c r="G121" s="28"/>
      <c r="H121" s="29"/>
      <c r="I121" s="28"/>
      <c r="J121" s="13">
        <v>0</v>
      </c>
      <c r="L121" s="37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x14ac:dyDescent="0.2">
      <c r="A122" s="26" t="s">
        <v>807</v>
      </c>
      <c r="B122" s="18" t="s">
        <v>808</v>
      </c>
      <c r="C122" s="18" t="s">
        <v>31</v>
      </c>
      <c r="D122" s="21" t="s">
        <v>79</v>
      </c>
      <c r="E122" s="36">
        <v>2017</v>
      </c>
      <c r="F122" s="28"/>
      <c r="G122" s="28"/>
      <c r="H122" s="29"/>
      <c r="I122" s="28"/>
      <c r="J122" s="13">
        <v>0</v>
      </c>
      <c r="L122" s="37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x14ac:dyDescent="0.2">
      <c r="A123" s="26" t="s">
        <v>80</v>
      </c>
      <c r="B123" s="18" t="s">
        <v>81</v>
      </c>
      <c r="C123" s="18" t="s">
        <v>7</v>
      </c>
      <c r="D123" s="21" t="s">
        <v>79</v>
      </c>
      <c r="E123" s="22">
        <v>2011</v>
      </c>
      <c r="F123" s="30">
        <v>198.5</v>
      </c>
      <c r="G123" s="29">
        <v>313.5</v>
      </c>
      <c r="H123" s="29">
        <v>486</v>
      </c>
      <c r="I123" s="29">
        <v>26.947164023294999</v>
      </c>
      <c r="J123" s="13">
        <v>5.9031839169584904E-2</v>
      </c>
      <c r="L123" s="37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x14ac:dyDescent="0.2">
      <c r="A124" s="26" t="s">
        <v>230</v>
      </c>
      <c r="B124" s="18" t="s">
        <v>231</v>
      </c>
      <c r="C124" s="18" t="s">
        <v>58</v>
      </c>
      <c r="D124" s="21" t="s">
        <v>79</v>
      </c>
      <c r="E124" s="36">
        <v>2016</v>
      </c>
      <c r="F124" s="30">
        <v>35</v>
      </c>
      <c r="G124" s="29">
        <v>19</v>
      </c>
      <c r="H124" s="29">
        <v>31</v>
      </c>
      <c r="I124" s="29">
        <v>0.545454561710358</v>
      </c>
      <c r="J124" s="13">
        <v>4.1816003522024778E-3</v>
      </c>
      <c r="L124" s="37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x14ac:dyDescent="0.2">
      <c r="A125" s="26" t="s">
        <v>513</v>
      </c>
      <c r="B125" s="18" t="s">
        <v>514</v>
      </c>
      <c r="C125" s="18" t="s">
        <v>515</v>
      </c>
      <c r="D125" s="21" t="s">
        <v>79</v>
      </c>
      <c r="E125" s="36">
        <v>2021</v>
      </c>
      <c r="F125" s="81"/>
      <c r="G125" s="29"/>
      <c r="H125" s="29"/>
      <c r="I125" s="29">
        <v>23.731029124930501</v>
      </c>
      <c r="J125" s="13">
        <v>1.1912071650137511E-2</v>
      </c>
      <c r="L125" s="37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x14ac:dyDescent="0.2">
      <c r="A126" s="26" t="s">
        <v>855</v>
      </c>
      <c r="B126" s="18" t="s">
        <v>856</v>
      </c>
      <c r="C126" s="18" t="s">
        <v>31</v>
      </c>
      <c r="D126" s="21" t="s">
        <v>79</v>
      </c>
      <c r="E126" s="36">
        <v>2015</v>
      </c>
      <c r="F126" s="28"/>
      <c r="G126" s="28"/>
      <c r="H126" s="29"/>
      <c r="I126" s="28"/>
      <c r="J126" s="13">
        <v>0</v>
      </c>
      <c r="L126" s="37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x14ac:dyDescent="0.2">
      <c r="A127" s="26" t="s">
        <v>857</v>
      </c>
      <c r="B127" s="18" t="s">
        <v>858</v>
      </c>
      <c r="C127" s="18" t="s">
        <v>31</v>
      </c>
      <c r="D127" s="21" t="s">
        <v>79</v>
      </c>
      <c r="E127" s="36">
        <v>2018</v>
      </c>
      <c r="F127" s="28"/>
      <c r="G127" s="28"/>
      <c r="H127" s="29"/>
      <c r="I127" s="28"/>
      <c r="J127" s="13">
        <v>0</v>
      </c>
      <c r="L127" s="37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x14ac:dyDescent="0.2">
      <c r="A128" s="26" t="s">
        <v>373</v>
      </c>
      <c r="B128" s="18" t="s">
        <v>374</v>
      </c>
      <c r="C128" s="18" t="s">
        <v>31</v>
      </c>
      <c r="D128" s="21" t="s">
        <v>79</v>
      </c>
      <c r="E128" s="28">
        <v>2017</v>
      </c>
      <c r="F128" s="30"/>
      <c r="G128" s="29">
        <v>0</v>
      </c>
      <c r="H128" s="29">
        <v>0</v>
      </c>
      <c r="I128" s="29">
        <v>0</v>
      </c>
      <c r="J128" s="13">
        <v>0</v>
      </c>
      <c r="L128" s="37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x14ac:dyDescent="0.2">
      <c r="A129" s="26" t="s">
        <v>375</v>
      </c>
      <c r="B129" s="18" t="s">
        <v>376</v>
      </c>
      <c r="C129" s="18" t="s">
        <v>31</v>
      </c>
      <c r="D129" s="21" t="s">
        <v>79</v>
      </c>
      <c r="E129" s="28">
        <v>2017</v>
      </c>
      <c r="F129" s="30"/>
      <c r="G129" s="29">
        <v>0</v>
      </c>
      <c r="H129" s="29">
        <v>0</v>
      </c>
      <c r="I129" s="29">
        <v>0</v>
      </c>
      <c r="J129" s="13">
        <v>0</v>
      </c>
      <c r="L129" s="37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x14ac:dyDescent="0.2">
      <c r="A130" s="26" t="s">
        <v>575</v>
      </c>
      <c r="B130" s="18" t="s">
        <v>576</v>
      </c>
      <c r="C130" s="18" t="s">
        <v>58</v>
      </c>
      <c r="D130" s="21" t="s">
        <v>79</v>
      </c>
      <c r="E130" s="36">
        <v>2020</v>
      </c>
      <c r="F130" s="28"/>
      <c r="G130" s="19"/>
      <c r="H130" s="29"/>
      <c r="I130" s="28"/>
      <c r="J130" s="13">
        <v>0</v>
      </c>
      <c r="L130" s="37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x14ac:dyDescent="0.2">
      <c r="A131" s="26" t="s">
        <v>859</v>
      </c>
      <c r="B131" s="18" t="s">
        <v>860</v>
      </c>
      <c r="C131" s="18" t="s">
        <v>31</v>
      </c>
      <c r="D131" s="21" t="s">
        <v>79</v>
      </c>
      <c r="E131" s="36">
        <v>2014</v>
      </c>
      <c r="F131" s="28"/>
      <c r="G131" s="28"/>
      <c r="H131" s="29"/>
      <c r="I131" s="28"/>
      <c r="J131" s="13">
        <v>0</v>
      </c>
      <c r="L131" s="37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x14ac:dyDescent="0.2">
      <c r="A132" s="26" t="s">
        <v>861</v>
      </c>
      <c r="B132" s="18" t="s">
        <v>862</v>
      </c>
      <c r="C132" s="18" t="s">
        <v>58</v>
      </c>
      <c r="D132" s="21" t="s">
        <v>79</v>
      </c>
      <c r="E132" s="36">
        <v>2017</v>
      </c>
      <c r="F132" s="28"/>
      <c r="G132" s="28"/>
      <c r="H132" s="29"/>
      <c r="I132" s="28"/>
      <c r="J132" s="13">
        <v>0</v>
      </c>
      <c r="L132" s="37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x14ac:dyDescent="0.2">
      <c r="A133" s="26" t="s">
        <v>863</v>
      </c>
      <c r="B133" s="18" t="s">
        <v>864</v>
      </c>
      <c r="C133" s="18" t="s">
        <v>58</v>
      </c>
      <c r="D133" s="21" t="s">
        <v>79</v>
      </c>
      <c r="E133" s="36">
        <v>2019</v>
      </c>
      <c r="F133" s="28"/>
      <c r="G133" s="28"/>
      <c r="H133" s="29"/>
      <c r="I133" s="28"/>
      <c r="J133" s="13">
        <v>0</v>
      </c>
      <c r="L133" s="37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x14ac:dyDescent="0.2">
      <c r="A134" s="26" t="s">
        <v>82</v>
      </c>
      <c r="B134" s="18" t="s">
        <v>83</v>
      </c>
      <c r="C134" s="18" t="s">
        <v>10</v>
      </c>
      <c r="D134" s="21" t="s">
        <v>79</v>
      </c>
      <c r="E134" s="22">
        <v>2009</v>
      </c>
      <c r="F134" s="30">
        <v>1185</v>
      </c>
      <c r="G134" s="29">
        <v>1289</v>
      </c>
      <c r="H134" s="29">
        <v>1071</v>
      </c>
      <c r="I134" s="29">
        <v>112.687135495245</v>
      </c>
      <c r="J134" s="13">
        <v>0.21909514229985777</v>
      </c>
      <c r="L134" s="37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x14ac:dyDescent="0.2">
      <c r="A135" s="26" t="s">
        <v>84</v>
      </c>
      <c r="B135" s="18" t="s">
        <v>85</v>
      </c>
      <c r="C135" s="18" t="s">
        <v>4</v>
      </c>
      <c r="D135" s="21" t="s">
        <v>79</v>
      </c>
      <c r="E135" s="22">
        <v>2009</v>
      </c>
      <c r="F135" s="30">
        <v>10027.166666666701</v>
      </c>
      <c r="G135" s="29">
        <v>10007.666666666701</v>
      </c>
      <c r="H135" s="29">
        <v>9743.0000000595992</v>
      </c>
      <c r="I135" s="29">
        <v>1000.2964153238599</v>
      </c>
      <c r="J135" s="13">
        <v>1.8674072602486795</v>
      </c>
      <c r="L135" s="37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x14ac:dyDescent="0.2">
      <c r="A136" s="26" t="s">
        <v>865</v>
      </c>
      <c r="B136" s="18" t="s">
        <v>866</v>
      </c>
      <c r="C136" s="18" t="s">
        <v>31</v>
      </c>
      <c r="D136" s="21" t="s">
        <v>79</v>
      </c>
      <c r="E136" s="36">
        <v>2018</v>
      </c>
      <c r="F136" s="28"/>
      <c r="G136" s="28"/>
      <c r="H136" s="29"/>
      <c r="I136" s="28"/>
      <c r="J136" s="13">
        <v>0</v>
      </c>
      <c r="L136" s="37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x14ac:dyDescent="0.2">
      <c r="A137" s="26" t="s">
        <v>867</v>
      </c>
      <c r="B137" s="18" t="s">
        <v>868</v>
      </c>
      <c r="C137" s="18" t="s">
        <v>58</v>
      </c>
      <c r="D137" s="21" t="s">
        <v>79</v>
      </c>
      <c r="E137" s="36">
        <v>2017</v>
      </c>
      <c r="F137" s="28"/>
      <c r="G137" s="28"/>
      <c r="H137" s="29"/>
      <c r="I137" s="28"/>
      <c r="J137" s="13">
        <v>0</v>
      </c>
      <c r="L137" s="37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x14ac:dyDescent="0.2">
      <c r="A138" s="26" t="s">
        <v>950</v>
      </c>
      <c r="B138" s="18" t="s">
        <v>951</v>
      </c>
      <c r="C138" s="18" t="s">
        <v>7</v>
      </c>
      <c r="D138" s="21" t="s">
        <v>79</v>
      </c>
      <c r="E138" s="36">
        <v>2020</v>
      </c>
      <c r="F138" s="28"/>
      <c r="G138" s="28"/>
      <c r="H138" s="29"/>
      <c r="I138" s="28"/>
      <c r="J138" s="13">
        <v>0</v>
      </c>
      <c r="L138" s="37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x14ac:dyDescent="0.2">
      <c r="A139" s="26" t="s">
        <v>952</v>
      </c>
      <c r="B139" s="18" t="s">
        <v>953</v>
      </c>
      <c r="C139" s="18" t="s">
        <v>31</v>
      </c>
      <c r="D139" s="21" t="s">
        <v>79</v>
      </c>
      <c r="E139" s="36">
        <v>2017</v>
      </c>
      <c r="F139" s="28"/>
      <c r="G139" s="28"/>
      <c r="H139" s="29"/>
      <c r="I139" s="28"/>
      <c r="J139" s="13">
        <v>0</v>
      </c>
      <c r="L139" s="37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x14ac:dyDescent="0.2">
      <c r="A140" s="26" t="s">
        <v>954</v>
      </c>
      <c r="B140" s="18" t="s">
        <v>955</v>
      </c>
      <c r="C140" s="18" t="s">
        <v>31</v>
      </c>
      <c r="D140" s="21" t="s">
        <v>79</v>
      </c>
      <c r="E140" s="36">
        <v>2018</v>
      </c>
      <c r="F140" s="28"/>
      <c r="G140" s="28"/>
      <c r="H140" s="29"/>
      <c r="I140" s="28"/>
      <c r="J140" s="13">
        <v>0</v>
      </c>
      <c r="L140" s="37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x14ac:dyDescent="0.2">
      <c r="A141" s="26" t="s">
        <v>956</v>
      </c>
      <c r="B141" s="18" t="s">
        <v>957</v>
      </c>
      <c r="C141" s="18" t="s">
        <v>58</v>
      </c>
      <c r="D141" s="21" t="s">
        <v>79</v>
      </c>
      <c r="E141" s="36">
        <v>2015</v>
      </c>
      <c r="F141" s="28"/>
      <c r="G141" s="28"/>
      <c r="H141" s="29"/>
      <c r="I141" s="28"/>
      <c r="J141" s="13">
        <v>0</v>
      </c>
      <c r="L141" s="37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x14ac:dyDescent="0.2">
      <c r="A142" s="26" t="s">
        <v>958</v>
      </c>
      <c r="B142" s="18" t="s">
        <v>959</v>
      </c>
      <c r="C142" s="18" t="s">
        <v>58</v>
      </c>
      <c r="D142" s="21" t="s">
        <v>79</v>
      </c>
      <c r="E142" s="36">
        <v>2017</v>
      </c>
      <c r="F142" s="28"/>
      <c r="G142" s="28"/>
      <c r="H142" s="29"/>
      <c r="I142" s="28"/>
      <c r="J142" s="13">
        <v>0</v>
      </c>
      <c r="L142" s="37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x14ac:dyDescent="0.2">
      <c r="A143" s="26" t="s">
        <v>86</v>
      </c>
      <c r="B143" s="18" t="s">
        <v>87</v>
      </c>
      <c r="C143" s="18" t="s">
        <v>7</v>
      </c>
      <c r="D143" s="21" t="s">
        <v>79</v>
      </c>
      <c r="E143" s="22">
        <v>2014</v>
      </c>
      <c r="F143" s="30">
        <v>272</v>
      </c>
      <c r="G143" s="29">
        <v>317</v>
      </c>
      <c r="H143" s="29">
        <v>426</v>
      </c>
      <c r="I143" s="29">
        <v>15.814460741355999</v>
      </c>
      <c r="J143" s="13">
        <v>5.434606510483516E-2</v>
      </c>
      <c r="L143" s="37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s="4" customFormat="1" x14ac:dyDescent="0.2">
      <c r="A144" s="26" t="s">
        <v>960</v>
      </c>
      <c r="B144" s="18" t="s">
        <v>961</v>
      </c>
      <c r="C144" s="18" t="s">
        <v>31</v>
      </c>
      <c r="D144" s="21" t="s">
        <v>79</v>
      </c>
      <c r="E144" s="36">
        <v>2017</v>
      </c>
      <c r="F144" s="28"/>
      <c r="G144" s="28"/>
      <c r="H144" s="29"/>
      <c r="I144" s="28"/>
      <c r="J144" s="13">
        <v>0</v>
      </c>
      <c r="L144" s="37"/>
    </row>
    <row r="145" spans="1:35" x14ac:dyDescent="0.2">
      <c r="A145" s="26" t="s">
        <v>494</v>
      </c>
      <c r="B145" s="18" t="s">
        <v>962</v>
      </c>
      <c r="C145" s="18" t="s">
        <v>7</v>
      </c>
      <c r="D145" s="21" t="s">
        <v>79</v>
      </c>
      <c r="E145" s="36">
        <v>2013</v>
      </c>
      <c r="F145" s="28"/>
      <c r="G145" s="28"/>
      <c r="H145" s="29"/>
      <c r="I145" s="28"/>
      <c r="J145" s="13">
        <v>0</v>
      </c>
      <c r="L145" s="37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x14ac:dyDescent="0.2">
      <c r="A146" s="26" t="s">
        <v>444</v>
      </c>
      <c r="B146" s="18" t="s">
        <v>273</v>
      </c>
      <c r="C146" s="18" t="s">
        <v>97</v>
      </c>
      <c r="D146" s="21" t="s">
        <v>79</v>
      </c>
      <c r="E146" s="19">
        <v>2016</v>
      </c>
      <c r="F146" s="30">
        <v>5446</v>
      </c>
      <c r="G146" s="29">
        <v>5832.5</v>
      </c>
      <c r="H146" s="29">
        <v>5914.5</v>
      </c>
      <c r="I146" s="29">
        <v>629.13015714101505</v>
      </c>
      <c r="J146" s="13">
        <v>1.1034698470237114</v>
      </c>
      <c r="L146" s="37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x14ac:dyDescent="0.2">
      <c r="A147" s="26" t="s">
        <v>422</v>
      </c>
      <c r="B147" s="18" t="s">
        <v>423</v>
      </c>
      <c r="C147" s="18" t="s">
        <v>419</v>
      </c>
      <c r="D147" s="21" t="s">
        <v>79</v>
      </c>
      <c r="E147" s="36">
        <v>2020</v>
      </c>
      <c r="F147" s="81">
        <v>281</v>
      </c>
      <c r="G147" s="29">
        <v>376</v>
      </c>
      <c r="H147" s="29">
        <v>311</v>
      </c>
      <c r="I147" s="29">
        <v>13.743487931788</v>
      </c>
      <c r="J147" s="13">
        <v>5.1204482341221859E-2</v>
      </c>
      <c r="L147" s="37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 x14ac:dyDescent="0.2">
      <c r="A148" s="26" t="s">
        <v>88</v>
      </c>
      <c r="B148" s="18" t="s">
        <v>89</v>
      </c>
      <c r="C148" s="18" t="s">
        <v>7</v>
      </c>
      <c r="D148" s="21" t="s">
        <v>303</v>
      </c>
      <c r="E148" s="22">
        <v>2013</v>
      </c>
      <c r="F148" s="30">
        <v>239</v>
      </c>
      <c r="G148" s="29">
        <v>346</v>
      </c>
      <c r="H148" s="29">
        <v>328</v>
      </c>
      <c r="I148" s="29">
        <v>12.4752106303349</v>
      </c>
      <c r="J148" s="13">
        <v>4.8002259246051511E-2</v>
      </c>
      <c r="L148" s="37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 x14ac:dyDescent="0.2">
      <c r="A149" s="26" t="s">
        <v>251</v>
      </c>
      <c r="B149" s="18" t="s">
        <v>252</v>
      </c>
      <c r="C149" s="18" t="s">
        <v>7</v>
      </c>
      <c r="D149" s="21" t="s">
        <v>303</v>
      </c>
      <c r="E149" s="22">
        <v>2017</v>
      </c>
      <c r="F149" s="30">
        <v>128</v>
      </c>
      <c r="G149" s="29">
        <v>83</v>
      </c>
      <c r="H149" s="29">
        <v>68</v>
      </c>
      <c r="I149" s="29">
        <v>15.659653909504399</v>
      </c>
      <c r="J149" s="13">
        <v>2.0713324349717184E-2</v>
      </c>
      <c r="L149" s="37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x14ac:dyDescent="0.2">
      <c r="A150" s="26" t="s">
        <v>90</v>
      </c>
      <c r="B150" s="18" t="s">
        <v>91</v>
      </c>
      <c r="C150" s="18" t="s">
        <v>4</v>
      </c>
      <c r="D150" s="21" t="s">
        <v>303</v>
      </c>
      <c r="E150" s="22">
        <v>2009</v>
      </c>
      <c r="F150" s="30">
        <v>7446.8333333333303</v>
      </c>
      <c r="G150" s="29">
        <v>7790</v>
      </c>
      <c r="H150" s="29">
        <v>8550</v>
      </c>
      <c r="I150" s="29">
        <v>806.25940438453097</v>
      </c>
      <c r="J150" s="13">
        <v>1.4942795690649486</v>
      </c>
      <c r="L150" s="37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 x14ac:dyDescent="0.2">
      <c r="A151" s="26" t="s">
        <v>92</v>
      </c>
      <c r="B151" s="18" t="s">
        <v>93</v>
      </c>
      <c r="C151" s="18" t="s">
        <v>4</v>
      </c>
      <c r="D151" s="21" t="s">
        <v>303</v>
      </c>
      <c r="E151" s="22">
        <v>2009</v>
      </c>
      <c r="F151" s="30">
        <v>1258.5</v>
      </c>
      <c r="G151" s="29">
        <v>1028.6666666666699</v>
      </c>
      <c r="H151" s="29">
        <v>1240.5</v>
      </c>
      <c r="I151" s="29">
        <v>87.009944116696701</v>
      </c>
      <c r="J151" s="13">
        <v>0.20552927348577421</v>
      </c>
      <c r="L151" s="37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 x14ac:dyDescent="0.2">
      <c r="A152" s="26" t="s">
        <v>765</v>
      </c>
      <c r="B152" s="18" t="s">
        <v>766</v>
      </c>
      <c r="C152" s="18" t="s">
        <v>31</v>
      </c>
      <c r="D152" s="21" t="s">
        <v>379</v>
      </c>
      <c r="E152" s="36">
        <v>2017</v>
      </c>
      <c r="F152" s="28"/>
      <c r="G152" s="28"/>
      <c r="H152" s="29"/>
      <c r="I152" s="28"/>
      <c r="J152" s="13">
        <v>0</v>
      </c>
      <c r="L152" s="37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 x14ac:dyDescent="0.2">
      <c r="A153" s="26" t="s">
        <v>767</v>
      </c>
      <c r="B153" s="18" t="s">
        <v>768</v>
      </c>
      <c r="C153" s="18" t="s">
        <v>31</v>
      </c>
      <c r="D153" s="21" t="s">
        <v>379</v>
      </c>
      <c r="E153" s="36">
        <v>2017</v>
      </c>
      <c r="F153" s="28"/>
      <c r="G153" s="28"/>
      <c r="H153" s="29"/>
      <c r="I153" s="28"/>
      <c r="J153" s="13">
        <v>0</v>
      </c>
      <c r="L153" s="37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 x14ac:dyDescent="0.2">
      <c r="A154" s="26" t="s">
        <v>559</v>
      </c>
      <c r="B154" s="18" t="s">
        <v>560</v>
      </c>
      <c r="C154" s="18" t="s">
        <v>58</v>
      </c>
      <c r="D154" s="21" t="s">
        <v>379</v>
      </c>
      <c r="E154" s="36">
        <v>2020</v>
      </c>
      <c r="F154" s="28"/>
      <c r="G154" s="19"/>
      <c r="H154" s="29"/>
      <c r="I154" s="28"/>
      <c r="J154" s="13">
        <v>0</v>
      </c>
      <c r="L154" s="37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 x14ac:dyDescent="0.2">
      <c r="A155" s="26" t="s">
        <v>790</v>
      </c>
      <c r="B155" s="18" t="s">
        <v>791</v>
      </c>
      <c r="C155" s="18" t="s">
        <v>31</v>
      </c>
      <c r="D155" s="21" t="s">
        <v>379</v>
      </c>
      <c r="E155" s="36">
        <v>2017</v>
      </c>
      <c r="F155" s="28"/>
      <c r="G155" s="28"/>
      <c r="H155" s="29"/>
      <c r="I155" s="28"/>
      <c r="J155" s="13">
        <v>0</v>
      </c>
      <c r="L155" s="37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 x14ac:dyDescent="0.2">
      <c r="A156" s="26" t="s">
        <v>792</v>
      </c>
      <c r="B156" s="18" t="s">
        <v>793</v>
      </c>
      <c r="C156" s="18" t="s">
        <v>31</v>
      </c>
      <c r="D156" s="21" t="s">
        <v>379</v>
      </c>
      <c r="E156" s="36">
        <v>2021</v>
      </c>
      <c r="F156" s="28"/>
      <c r="G156" s="28"/>
      <c r="H156" s="29"/>
      <c r="I156" s="28"/>
      <c r="J156" s="13">
        <v>0</v>
      </c>
      <c r="L156" s="37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5" x14ac:dyDescent="0.2">
      <c r="A157" s="26" t="s">
        <v>424</v>
      </c>
      <c r="B157" s="18" t="s">
        <v>425</v>
      </c>
      <c r="C157" s="18" t="s">
        <v>7</v>
      </c>
      <c r="D157" s="21" t="s">
        <v>379</v>
      </c>
      <c r="E157" s="36">
        <v>2020</v>
      </c>
      <c r="F157" s="81"/>
      <c r="G157" s="29"/>
      <c r="H157" s="29">
        <v>0</v>
      </c>
      <c r="I157" s="29">
        <v>2.75007221847773</v>
      </c>
      <c r="J157" s="13">
        <v>1.380431381087662E-3</v>
      </c>
      <c r="L157" s="37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 x14ac:dyDescent="0.2">
      <c r="A158" s="26" t="s">
        <v>869</v>
      </c>
      <c r="B158" s="18" t="s">
        <v>870</v>
      </c>
      <c r="C158" s="18" t="s">
        <v>31</v>
      </c>
      <c r="D158" s="21" t="s">
        <v>379</v>
      </c>
      <c r="E158" s="36">
        <v>2017</v>
      </c>
      <c r="F158" s="28"/>
      <c r="G158" s="28"/>
      <c r="H158" s="29"/>
      <c r="I158" s="28"/>
      <c r="J158" s="13">
        <v>0</v>
      </c>
      <c r="L158" s="37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1:35" x14ac:dyDescent="0.2">
      <c r="A159" s="26" t="s">
        <v>377</v>
      </c>
      <c r="B159" s="18" t="s">
        <v>378</v>
      </c>
      <c r="C159" s="18" t="s">
        <v>31</v>
      </c>
      <c r="D159" s="21" t="s">
        <v>379</v>
      </c>
      <c r="E159" s="28">
        <v>2017</v>
      </c>
      <c r="F159" s="30"/>
      <c r="G159" s="29">
        <v>0</v>
      </c>
      <c r="H159" s="29">
        <v>0</v>
      </c>
      <c r="I159" s="29">
        <v>0</v>
      </c>
      <c r="J159" s="13">
        <v>0</v>
      </c>
      <c r="L159" s="37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:35" x14ac:dyDescent="0.2">
      <c r="A160" s="26" t="s">
        <v>871</v>
      </c>
      <c r="B160" s="18" t="s">
        <v>872</v>
      </c>
      <c r="C160" s="18" t="s">
        <v>31</v>
      </c>
      <c r="D160" s="21" t="s">
        <v>379</v>
      </c>
      <c r="E160" s="36">
        <v>2018</v>
      </c>
      <c r="F160" s="28"/>
      <c r="G160" s="28"/>
      <c r="H160" s="29"/>
      <c r="I160" s="28"/>
      <c r="J160" s="13">
        <v>0</v>
      </c>
      <c r="L160" s="37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1:35" x14ac:dyDescent="0.2">
      <c r="A161" s="26" t="s">
        <v>873</v>
      </c>
      <c r="B161" s="18" t="s">
        <v>874</v>
      </c>
      <c r="C161" s="18" t="s">
        <v>31</v>
      </c>
      <c r="D161" s="21" t="s">
        <v>379</v>
      </c>
      <c r="E161" s="36">
        <v>2018</v>
      </c>
      <c r="F161" s="28"/>
      <c r="G161" s="28"/>
      <c r="H161" s="29"/>
      <c r="I161" s="28"/>
      <c r="J161" s="13">
        <v>0</v>
      </c>
      <c r="L161" s="37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1:35" x14ac:dyDescent="0.2">
      <c r="A162" s="26" t="s">
        <v>885</v>
      </c>
      <c r="B162" s="18" t="s">
        <v>886</v>
      </c>
      <c r="C162" s="18" t="s">
        <v>31</v>
      </c>
      <c r="D162" s="21" t="s">
        <v>379</v>
      </c>
      <c r="E162" s="36">
        <v>2018</v>
      </c>
      <c r="F162" s="28"/>
      <c r="G162" s="28"/>
      <c r="H162" s="29"/>
      <c r="I162" s="28"/>
      <c r="J162" s="13">
        <v>0</v>
      </c>
      <c r="L162" s="37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:35" x14ac:dyDescent="0.2">
      <c r="A163" s="26" t="s">
        <v>887</v>
      </c>
      <c r="B163" s="18" t="s">
        <v>888</v>
      </c>
      <c r="C163" s="18" t="s">
        <v>31</v>
      </c>
      <c r="D163" s="21" t="s">
        <v>379</v>
      </c>
      <c r="E163" s="36">
        <v>2017</v>
      </c>
      <c r="F163" s="28"/>
      <c r="G163" s="28"/>
      <c r="H163" s="29"/>
      <c r="I163" s="28"/>
      <c r="J163" s="13">
        <v>0</v>
      </c>
      <c r="L163" s="37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1:35" x14ac:dyDescent="0.2">
      <c r="A164" s="26" t="s">
        <v>601</v>
      </c>
      <c r="B164" s="18" t="s">
        <v>602</v>
      </c>
      <c r="C164" s="18" t="s">
        <v>31</v>
      </c>
      <c r="D164" s="21" t="s">
        <v>379</v>
      </c>
      <c r="E164" s="36">
        <v>2020</v>
      </c>
      <c r="F164" s="28"/>
      <c r="G164" s="19"/>
      <c r="H164" s="29"/>
      <c r="I164" s="28"/>
      <c r="J164" s="13">
        <v>0</v>
      </c>
      <c r="L164" s="37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 x14ac:dyDescent="0.2">
      <c r="A165" s="26" t="s">
        <v>913</v>
      </c>
      <c r="B165" s="18" t="s">
        <v>914</v>
      </c>
      <c r="C165" s="18" t="s">
        <v>31</v>
      </c>
      <c r="D165" s="21" t="s">
        <v>379</v>
      </c>
      <c r="E165" s="36">
        <v>2016</v>
      </c>
      <c r="F165" s="28"/>
      <c r="G165" s="28"/>
      <c r="H165" s="29"/>
      <c r="I165" s="28"/>
      <c r="J165" s="13">
        <v>0</v>
      </c>
      <c r="L165" s="37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 x14ac:dyDescent="0.2">
      <c r="A166" s="26" t="s">
        <v>915</v>
      </c>
      <c r="B166" s="18" t="s">
        <v>916</v>
      </c>
      <c r="C166" s="18" t="s">
        <v>31</v>
      </c>
      <c r="D166" s="21" t="s">
        <v>379</v>
      </c>
      <c r="E166" s="36">
        <v>2017</v>
      </c>
      <c r="F166" s="28"/>
      <c r="G166" s="28"/>
      <c r="H166" s="29"/>
      <c r="I166" s="28"/>
      <c r="J166" s="13">
        <v>0</v>
      </c>
      <c r="L166" s="37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 s="4" customFormat="1" x14ac:dyDescent="0.2">
      <c r="A167" s="26" t="s">
        <v>380</v>
      </c>
      <c r="B167" s="18" t="s">
        <v>381</v>
      </c>
      <c r="C167" s="18" t="s">
        <v>31</v>
      </c>
      <c r="D167" s="21" t="s">
        <v>379</v>
      </c>
      <c r="E167" s="28">
        <v>2017</v>
      </c>
      <c r="F167" s="30"/>
      <c r="G167" s="29">
        <v>0</v>
      </c>
      <c r="H167" s="29">
        <v>0</v>
      </c>
      <c r="I167" s="29">
        <v>0</v>
      </c>
      <c r="J167" s="13">
        <v>0</v>
      </c>
      <c r="L167" s="37"/>
    </row>
    <row r="168" spans="1:35" s="4" customFormat="1" x14ac:dyDescent="0.2">
      <c r="A168" s="26" t="s">
        <v>603</v>
      </c>
      <c r="B168" s="18" t="s">
        <v>604</v>
      </c>
      <c r="C168" s="18" t="s">
        <v>31</v>
      </c>
      <c r="D168" s="21" t="s">
        <v>379</v>
      </c>
      <c r="E168" s="36">
        <v>2020</v>
      </c>
      <c r="F168" s="28"/>
      <c r="G168" s="19"/>
      <c r="H168" s="29"/>
      <c r="I168" s="28"/>
      <c r="J168" s="13">
        <v>0</v>
      </c>
      <c r="L168" s="37"/>
    </row>
    <row r="169" spans="1:35" s="4" customFormat="1" x14ac:dyDescent="0.2">
      <c r="A169" s="26" t="s">
        <v>382</v>
      </c>
      <c r="B169" s="18" t="s">
        <v>383</v>
      </c>
      <c r="C169" s="18" t="s">
        <v>31</v>
      </c>
      <c r="D169" s="21" t="s">
        <v>379</v>
      </c>
      <c r="E169" s="28">
        <v>2017</v>
      </c>
      <c r="F169" s="30"/>
      <c r="G169" s="29">
        <v>0</v>
      </c>
      <c r="H169" s="29">
        <v>0</v>
      </c>
      <c r="I169" s="29">
        <v>0</v>
      </c>
      <c r="J169" s="13">
        <v>0</v>
      </c>
      <c r="L169" s="37"/>
    </row>
    <row r="170" spans="1:35" s="4" customFormat="1" x14ac:dyDescent="0.2">
      <c r="A170" s="26" t="s">
        <v>253</v>
      </c>
      <c r="B170" s="18" t="s">
        <v>254</v>
      </c>
      <c r="C170" s="18" t="s">
        <v>7</v>
      </c>
      <c r="D170" s="21" t="s">
        <v>314</v>
      </c>
      <c r="E170" s="22">
        <v>2017</v>
      </c>
      <c r="F170" s="30">
        <v>43.5</v>
      </c>
      <c r="G170" s="29">
        <v>59</v>
      </c>
      <c r="H170" s="29">
        <v>156</v>
      </c>
      <c r="I170" s="29">
        <v>0.76666668802499804</v>
      </c>
      <c r="J170" s="13">
        <v>1.2154862708022145E-2</v>
      </c>
      <c r="L170" s="37"/>
    </row>
    <row r="171" spans="1:35" s="4" customFormat="1" x14ac:dyDescent="0.2">
      <c r="A171" s="26" t="s">
        <v>5</v>
      </c>
      <c r="B171" s="18" t="s">
        <v>6</v>
      </c>
      <c r="C171" s="18" t="s">
        <v>7</v>
      </c>
      <c r="D171" s="21" t="s">
        <v>314</v>
      </c>
      <c r="E171" s="22">
        <v>2014</v>
      </c>
      <c r="F171" s="30">
        <v>28.5</v>
      </c>
      <c r="G171" s="29">
        <v>21</v>
      </c>
      <c r="H171" s="29">
        <v>96</v>
      </c>
      <c r="I171" s="29">
        <v>0.80000004172325101</v>
      </c>
      <c r="J171" s="13">
        <v>7.0325106205843171E-3</v>
      </c>
      <c r="L171" s="37"/>
    </row>
    <row r="172" spans="1:35" s="4" customFormat="1" x14ac:dyDescent="0.2">
      <c r="A172" s="26" t="s">
        <v>8</v>
      </c>
      <c r="B172" s="18" t="s">
        <v>9</v>
      </c>
      <c r="C172" s="18" t="s">
        <v>10</v>
      </c>
      <c r="D172" s="21" t="s">
        <v>314</v>
      </c>
      <c r="E172" s="22">
        <v>2009</v>
      </c>
      <c r="F172" s="30">
        <v>504.5</v>
      </c>
      <c r="G172" s="29">
        <v>276</v>
      </c>
      <c r="H172" s="29">
        <v>431</v>
      </c>
      <c r="I172" s="29">
        <v>25.455358304083301</v>
      </c>
      <c r="J172" s="13">
        <v>6.8486109335574669E-2</v>
      </c>
      <c r="L172" s="37"/>
    </row>
    <row r="173" spans="1:35" s="4" customFormat="1" x14ac:dyDescent="0.2">
      <c r="A173" s="26" t="s">
        <v>11</v>
      </c>
      <c r="B173" s="18" t="s">
        <v>12</v>
      </c>
      <c r="C173" s="18" t="s">
        <v>10</v>
      </c>
      <c r="D173" s="21" t="s">
        <v>314</v>
      </c>
      <c r="E173" s="22">
        <v>2009</v>
      </c>
      <c r="F173" s="30">
        <v>986.5</v>
      </c>
      <c r="G173" s="29">
        <v>903.66666666666697</v>
      </c>
      <c r="H173" s="29">
        <v>906</v>
      </c>
      <c r="I173" s="29">
        <v>97.562085790559706</v>
      </c>
      <c r="J173" s="13">
        <v>0.17725304108074921</v>
      </c>
      <c r="L173" s="37"/>
    </row>
    <row r="174" spans="1:35" s="4" customFormat="1" x14ac:dyDescent="0.2">
      <c r="A174" s="26" t="s">
        <v>13</v>
      </c>
      <c r="B174" s="18" t="s">
        <v>14</v>
      </c>
      <c r="C174" s="18" t="s">
        <v>7</v>
      </c>
      <c r="D174" s="21" t="s">
        <v>314</v>
      </c>
      <c r="E174" s="22">
        <v>2014</v>
      </c>
      <c r="F174" s="30">
        <v>19</v>
      </c>
      <c r="G174" s="29">
        <v>38</v>
      </c>
      <c r="H174" s="29">
        <v>6</v>
      </c>
      <c r="I174" s="29">
        <v>0</v>
      </c>
      <c r="J174" s="13">
        <v>2.8862342654739845E-3</v>
      </c>
      <c r="L174" s="37"/>
    </row>
    <row r="175" spans="1:35" s="4" customFormat="1" x14ac:dyDescent="0.2">
      <c r="A175" s="26" t="s">
        <v>15</v>
      </c>
      <c r="B175" s="18" t="s">
        <v>16</v>
      </c>
      <c r="C175" s="18" t="s">
        <v>4</v>
      </c>
      <c r="D175" s="21" t="s">
        <v>314</v>
      </c>
      <c r="E175" s="22">
        <v>2009</v>
      </c>
      <c r="F175" s="30">
        <v>285.5</v>
      </c>
      <c r="G175" s="29">
        <v>530</v>
      </c>
      <c r="H175" s="29">
        <v>420</v>
      </c>
      <c r="I175" s="29">
        <v>43.615818877704399</v>
      </c>
      <c r="J175" s="13">
        <v>7.8315057097031598E-2</v>
      </c>
      <c r="L175" s="37"/>
    </row>
    <row r="176" spans="1:35" s="4" customFormat="1" x14ac:dyDescent="0.2">
      <c r="A176" s="26" t="s">
        <v>17</v>
      </c>
      <c r="B176" s="18" t="s">
        <v>18</v>
      </c>
      <c r="C176" s="18" t="s">
        <v>10</v>
      </c>
      <c r="D176" s="21" t="s">
        <v>314</v>
      </c>
      <c r="E176" s="22">
        <v>2009</v>
      </c>
      <c r="F176" s="30">
        <v>693.5</v>
      </c>
      <c r="G176" s="29">
        <v>755</v>
      </c>
      <c r="H176" s="29">
        <v>810</v>
      </c>
      <c r="I176" s="29">
        <v>43.8793290499598</v>
      </c>
      <c r="J176" s="13">
        <v>0.12545444626542199</v>
      </c>
      <c r="L176" s="37"/>
    </row>
    <row r="177" spans="1:12" s="4" customFormat="1" x14ac:dyDescent="0.2">
      <c r="A177" s="26" t="s">
        <v>19</v>
      </c>
      <c r="B177" s="18" t="s">
        <v>20</v>
      </c>
      <c r="C177" s="18" t="s">
        <v>4</v>
      </c>
      <c r="D177" s="21" t="s">
        <v>314</v>
      </c>
      <c r="E177" s="22">
        <v>2009</v>
      </c>
      <c r="F177" s="30">
        <v>11951.5</v>
      </c>
      <c r="G177" s="29">
        <v>12585</v>
      </c>
      <c r="H177" s="29">
        <v>11669</v>
      </c>
      <c r="I177" s="29">
        <v>1332.8734837444499</v>
      </c>
      <c r="J177" s="13">
        <v>2.328659948748685</v>
      </c>
      <c r="L177" s="37"/>
    </row>
    <row r="178" spans="1:12" s="4" customFormat="1" x14ac:dyDescent="0.2">
      <c r="A178" s="26" t="s">
        <v>21</v>
      </c>
      <c r="B178" s="18" t="s">
        <v>22</v>
      </c>
      <c r="C178" s="18" t="s">
        <v>7</v>
      </c>
      <c r="D178" s="21" t="s">
        <v>314</v>
      </c>
      <c r="E178" s="22">
        <v>2013</v>
      </c>
      <c r="F178" s="30">
        <v>584</v>
      </c>
      <c r="G178" s="29">
        <v>729</v>
      </c>
      <c r="H178" s="29">
        <v>609.5</v>
      </c>
      <c r="I178" s="29">
        <v>41.127445046790001</v>
      </c>
      <c r="J178" s="13">
        <v>0.10868333490747194</v>
      </c>
      <c r="L178" s="37"/>
    </row>
    <row r="179" spans="1:12" s="4" customFormat="1" x14ac:dyDescent="0.2">
      <c r="A179" s="26" t="s">
        <v>23</v>
      </c>
      <c r="B179" s="18" t="s">
        <v>24</v>
      </c>
      <c r="C179" s="18" t="s">
        <v>7</v>
      </c>
      <c r="D179" s="21" t="s">
        <v>314</v>
      </c>
      <c r="E179" s="22">
        <v>2011</v>
      </c>
      <c r="F179" s="30">
        <v>555</v>
      </c>
      <c r="G179" s="29">
        <v>569</v>
      </c>
      <c r="H179" s="29">
        <v>728</v>
      </c>
      <c r="I179" s="29">
        <v>26.267439192161</v>
      </c>
      <c r="J179" s="13">
        <v>9.7968092824569503E-2</v>
      </c>
      <c r="L179" s="37"/>
    </row>
    <row r="180" spans="1:12" s="4" customFormat="1" x14ac:dyDescent="0.2">
      <c r="A180" s="26" t="s">
        <v>25</v>
      </c>
      <c r="B180" s="18" t="s">
        <v>26</v>
      </c>
      <c r="C180" s="18" t="s">
        <v>7</v>
      </c>
      <c r="D180" s="21" t="s">
        <v>314</v>
      </c>
      <c r="E180" s="22">
        <v>2014</v>
      </c>
      <c r="F180" s="30">
        <v>49</v>
      </c>
      <c r="G180" s="29">
        <v>124</v>
      </c>
      <c r="H180" s="29">
        <v>137</v>
      </c>
      <c r="I180" s="29">
        <v>4.3628017157316199</v>
      </c>
      <c r="J180" s="13">
        <v>1.6304650924444518E-2</v>
      </c>
      <c r="L180" s="37"/>
    </row>
    <row r="181" spans="1:12" s="4" customFormat="1" x14ac:dyDescent="0.2">
      <c r="A181" s="26" t="s">
        <v>277</v>
      </c>
      <c r="B181" s="18" t="s">
        <v>278</v>
      </c>
      <c r="C181" s="18" t="s">
        <v>4</v>
      </c>
      <c r="D181" s="21" t="s">
        <v>314</v>
      </c>
      <c r="E181" s="19">
        <v>2009</v>
      </c>
      <c r="F181" s="30">
        <v>10624</v>
      </c>
      <c r="G181" s="29">
        <v>12380.5</v>
      </c>
      <c r="H181" s="29">
        <v>11620.5</v>
      </c>
      <c r="I181" s="29">
        <v>1100.3781899088101</v>
      </c>
      <c r="J181" s="13">
        <v>2.1380792929234227</v>
      </c>
      <c r="L181" s="37"/>
    </row>
    <row r="182" spans="1:12" s="4" customFormat="1" x14ac:dyDescent="0.2">
      <c r="A182" s="26" t="s">
        <v>690</v>
      </c>
      <c r="B182" s="18" t="s">
        <v>691</v>
      </c>
      <c r="C182" s="18" t="s">
        <v>7</v>
      </c>
      <c r="D182" s="21" t="s">
        <v>314</v>
      </c>
      <c r="E182" s="36">
        <v>2018</v>
      </c>
      <c r="F182" s="28"/>
      <c r="G182" s="28"/>
      <c r="H182" s="29"/>
      <c r="I182" s="28"/>
      <c r="J182" s="13">
        <v>0</v>
      </c>
      <c r="L182" s="37"/>
    </row>
    <row r="183" spans="1:12" s="4" customFormat="1" x14ac:dyDescent="0.2">
      <c r="A183" s="26" t="s">
        <v>692</v>
      </c>
      <c r="B183" s="18" t="s">
        <v>693</v>
      </c>
      <c r="C183" s="18" t="s">
        <v>31</v>
      </c>
      <c r="D183" s="21" t="s">
        <v>314</v>
      </c>
      <c r="E183" s="36">
        <v>2017</v>
      </c>
      <c r="F183" s="28"/>
      <c r="G183" s="28"/>
      <c r="H183" s="29"/>
      <c r="I183" s="28"/>
      <c r="J183" s="13">
        <v>0</v>
      </c>
      <c r="L183" s="37"/>
    </row>
    <row r="184" spans="1:12" s="4" customFormat="1" x14ac:dyDescent="0.2">
      <c r="A184" s="26" t="s">
        <v>483</v>
      </c>
      <c r="B184" s="18" t="s">
        <v>927</v>
      </c>
      <c r="C184" s="18" t="s">
        <v>329</v>
      </c>
      <c r="D184" s="21" t="s">
        <v>314</v>
      </c>
      <c r="E184" s="36">
        <v>2010</v>
      </c>
      <c r="F184" s="28"/>
      <c r="G184" s="28"/>
      <c r="H184" s="29"/>
      <c r="I184" s="28"/>
      <c r="J184" s="13">
        <v>0</v>
      </c>
      <c r="L184" s="37"/>
    </row>
    <row r="185" spans="1:12" s="4" customFormat="1" x14ac:dyDescent="0.2">
      <c r="A185" s="26" t="s">
        <v>928</v>
      </c>
      <c r="B185" s="18" t="s">
        <v>929</v>
      </c>
      <c r="C185" s="18" t="s">
        <v>31</v>
      </c>
      <c r="D185" s="21" t="s">
        <v>314</v>
      </c>
      <c r="E185" s="36">
        <v>2018</v>
      </c>
      <c r="F185" s="28"/>
      <c r="G185" s="28"/>
      <c r="H185" s="29"/>
      <c r="I185" s="28"/>
      <c r="J185" s="13">
        <v>0</v>
      </c>
      <c r="L185" s="37"/>
    </row>
    <row r="186" spans="1:12" s="4" customFormat="1" x14ac:dyDescent="0.2">
      <c r="A186" s="26" t="s">
        <v>930</v>
      </c>
      <c r="B186" s="18" t="s">
        <v>931</v>
      </c>
      <c r="C186" s="18" t="s">
        <v>31</v>
      </c>
      <c r="D186" s="21" t="s">
        <v>314</v>
      </c>
      <c r="E186" s="36">
        <v>2017</v>
      </c>
      <c r="F186" s="28"/>
      <c r="G186" s="28"/>
      <c r="H186" s="29"/>
      <c r="I186" s="28"/>
      <c r="J186" s="13">
        <v>0</v>
      </c>
      <c r="L186" s="37"/>
    </row>
    <row r="187" spans="1:12" s="4" customFormat="1" x14ac:dyDescent="0.2">
      <c r="A187" s="26" t="s">
        <v>932</v>
      </c>
      <c r="B187" s="18" t="s">
        <v>933</v>
      </c>
      <c r="C187" s="18" t="s">
        <v>31</v>
      </c>
      <c r="D187" s="21" t="s">
        <v>314</v>
      </c>
      <c r="E187" s="36">
        <v>2017</v>
      </c>
      <c r="F187" s="28"/>
      <c r="G187" s="28"/>
      <c r="H187" s="29"/>
      <c r="I187" s="28"/>
      <c r="J187" s="13">
        <v>0</v>
      </c>
      <c r="L187" s="37"/>
    </row>
    <row r="188" spans="1:12" s="4" customFormat="1" x14ac:dyDescent="0.2">
      <c r="A188" s="26" t="s">
        <v>934</v>
      </c>
      <c r="B188" s="18" t="s">
        <v>935</v>
      </c>
      <c r="C188" s="18" t="s">
        <v>7</v>
      </c>
      <c r="D188" s="21" t="s">
        <v>314</v>
      </c>
      <c r="E188" s="36">
        <v>2010</v>
      </c>
      <c r="F188" s="28"/>
      <c r="G188" s="28"/>
      <c r="H188" s="29"/>
      <c r="I188" s="28"/>
      <c r="J188" s="13">
        <v>0</v>
      </c>
      <c r="L188" s="37"/>
    </row>
    <row r="189" spans="1:12" s="4" customFormat="1" x14ac:dyDescent="0.2">
      <c r="A189" s="26" t="s">
        <v>359</v>
      </c>
      <c r="B189" s="18" t="s">
        <v>360</v>
      </c>
      <c r="C189" s="18" t="s">
        <v>336</v>
      </c>
      <c r="D189" s="21" t="s">
        <v>314</v>
      </c>
      <c r="E189" s="28">
        <v>2018</v>
      </c>
      <c r="F189" s="30"/>
      <c r="G189" s="29">
        <v>271</v>
      </c>
      <c r="H189" s="29">
        <v>175.5</v>
      </c>
      <c r="I189" s="29">
        <v>26.591792921069999</v>
      </c>
      <c r="J189" s="13">
        <v>3.3559059888711662E-2</v>
      </c>
      <c r="L189" s="37"/>
    </row>
    <row r="190" spans="1:12" s="4" customFormat="1" x14ac:dyDescent="0.2">
      <c r="A190" s="26" t="s">
        <v>936</v>
      </c>
      <c r="B190" s="18" t="s">
        <v>937</v>
      </c>
      <c r="C190" s="18" t="s">
        <v>31</v>
      </c>
      <c r="D190" s="21" t="s">
        <v>314</v>
      </c>
      <c r="E190" s="36">
        <v>2017</v>
      </c>
      <c r="F190" s="28"/>
      <c r="G190" s="28"/>
      <c r="H190" s="29"/>
      <c r="I190" s="28"/>
      <c r="J190" s="13">
        <v>0</v>
      </c>
      <c r="L190" s="37"/>
    </row>
    <row r="191" spans="1:12" s="4" customFormat="1" x14ac:dyDescent="0.2">
      <c r="A191" s="26" t="s">
        <v>938</v>
      </c>
      <c r="B191" s="18" t="s">
        <v>939</v>
      </c>
      <c r="C191" s="18" t="s">
        <v>31</v>
      </c>
      <c r="D191" s="21" t="s">
        <v>314</v>
      </c>
      <c r="E191" s="36">
        <v>2017</v>
      </c>
      <c r="F191" s="28"/>
      <c r="G191" s="28"/>
      <c r="H191" s="29"/>
      <c r="I191" s="28"/>
      <c r="J191" s="13">
        <v>0</v>
      </c>
      <c r="L191" s="37"/>
    </row>
    <row r="192" spans="1:12" s="4" customFormat="1" x14ac:dyDescent="0.2">
      <c r="A192" s="26" t="s">
        <v>940</v>
      </c>
      <c r="B192" s="18" t="s">
        <v>941</v>
      </c>
      <c r="C192" s="18" t="s">
        <v>31</v>
      </c>
      <c r="D192" s="21" t="s">
        <v>314</v>
      </c>
      <c r="E192" s="36">
        <v>2017</v>
      </c>
      <c r="F192" s="28"/>
      <c r="G192" s="28"/>
      <c r="H192" s="29"/>
      <c r="I192" s="28"/>
      <c r="J192" s="13">
        <v>0</v>
      </c>
      <c r="L192" s="37"/>
    </row>
    <row r="193" spans="1:12" s="4" customFormat="1" x14ac:dyDescent="0.2">
      <c r="A193" s="26" t="s">
        <v>942</v>
      </c>
      <c r="B193" s="18" t="s">
        <v>943</v>
      </c>
      <c r="C193" s="18" t="s">
        <v>31</v>
      </c>
      <c r="D193" s="21" t="s">
        <v>314</v>
      </c>
      <c r="E193" s="36">
        <v>2017</v>
      </c>
      <c r="F193" s="28"/>
      <c r="G193" s="28"/>
      <c r="H193" s="29"/>
      <c r="I193" s="28"/>
      <c r="J193" s="13">
        <v>0</v>
      </c>
      <c r="L193" s="37"/>
    </row>
    <row r="194" spans="1:12" s="4" customFormat="1" x14ac:dyDescent="0.2">
      <c r="A194" s="26" t="s">
        <v>944</v>
      </c>
      <c r="B194" s="18" t="s">
        <v>945</v>
      </c>
      <c r="C194" s="18" t="s">
        <v>31</v>
      </c>
      <c r="D194" s="21" t="s">
        <v>314</v>
      </c>
      <c r="E194" s="36">
        <v>2018</v>
      </c>
      <c r="F194" s="28"/>
      <c r="G194" s="28"/>
      <c r="H194" s="29"/>
      <c r="I194" s="28"/>
      <c r="J194" s="13">
        <v>0</v>
      </c>
      <c r="L194" s="37"/>
    </row>
    <row r="195" spans="1:12" s="4" customFormat="1" x14ac:dyDescent="0.2">
      <c r="A195" s="26" t="s">
        <v>946</v>
      </c>
      <c r="B195" s="18" t="s">
        <v>947</v>
      </c>
      <c r="C195" s="18" t="s">
        <v>31</v>
      </c>
      <c r="D195" s="21" t="s">
        <v>314</v>
      </c>
      <c r="E195" s="36">
        <v>2018</v>
      </c>
      <c r="F195" s="28"/>
      <c r="G195" s="28"/>
      <c r="H195" s="29"/>
      <c r="I195" s="28"/>
      <c r="J195" s="13">
        <v>0</v>
      </c>
      <c r="L195" s="37"/>
    </row>
    <row r="196" spans="1:12" s="4" customFormat="1" x14ac:dyDescent="0.2">
      <c r="A196" s="26" t="s">
        <v>332</v>
      </c>
      <c r="B196" s="18" t="s">
        <v>333</v>
      </c>
      <c r="C196" s="18" t="s">
        <v>58</v>
      </c>
      <c r="D196" s="21" t="s">
        <v>314</v>
      </c>
      <c r="E196" s="36">
        <v>2018</v>
      </c>
      <c r="F196" s="81">
        <v>0</v>
      </c>
      <c r="G196" s="29">
        <v>69</v>
      </c>
      <c r="H196" s="29">
        <v>84</v>
      </c>
      <c r="I196" s="29">
        <v>7.42780451104045</v>
      </c>
      <c r="J196" s="13">
        <v>1.0651603210821477E-2</v>
      </c>
      <c r="L196" s="37"/>
    </row>
    <row r="197" spans="1:12" s="4" customFormat="1" x14ac:dyDescent="0.2">
      <c r="A197" s="26" t="s">
        <v>948</v>
      </c>
      <c r="B197" s="18" t="s">
        <v>949</v>
      </c>
      <c r="C197" s="18" t="s">
        <v>7</v>
      </c>
      <c r="D197" s="21" t="s">
        <v>314</v>
      </c>
      <c r="E197" s="36">
        <v>2010</v>
      </c>
      <c r="F197" s="28"/>
      <c r="G197" s="28"/>
      <c r="H197" s="29"/>
      <c r="I197" s="28"/>
      <c r="J197" s="13">
        <v>0</v>
      </c>
      <c r="L197" s="37"/>
    </row>
    <row r="198" spans="1:12" s="4" customFormat="1" x14ac:dyDescent="0.2">
      <c r="A198" s="26" t="s">
        <v>477</v>
      </c>
      <c r="B198" s="18" t="s">
        <v>278</v>
      </c>
      <c r="C198" s="18" t="s">
        <v>329</v>
      </c>
      <c r="D198" s="21" t="s">
        <v>314</v>
      </c>
      <c r="E198" s="36">
        <v>2010</v>
      </c>
      <c r="F198" s="28"/>
      <c r="G198" s="28"/>
      <c r="H198" s="29"/>
      <c r="I198" s="28"/>
      <c r="J198" s="13">
        <v>0</v>
      </c>
      <c r="L198" s="37"/>
    </row>
    <row r="199" spans="1:12" s="4" customFormat="1" x14ac:dyDescent="0.2">
      <c r="A199" s="26" t="s">
        <v>963</v>
      </c>
      <c r="B199" s="18" t="s">
        <v>964</v>
      </c>
      <c r="C199" s="18" t="s">
        <v>31</v>
      </c>
      <c r="D199" s="21" t="s">
        <v>314</v>
      </c>
      <c r="E199" s="36">
        <v>2018</v>
      </c>
      <c r="F199" s="28"/>
      <c r="G199" s="28"/>
      <c r="H199" s="29"/>
      <c r="I199" s="28"/>
      <c r="J199" s="13">
        <v>0</v>
      </c>
      <c r="L199" s="37"/>
    </row>
    <row r="200" spans="1:12" s="4" customFormat="1" x14ac:dyDescent="0.2">
      <c r="A200" s="26" t="s">
        <v>965</v>
      </c>
      <c r="B200" s="18" t="s">
        <v>966</v>
      </c>
      <c r="C200" s="18" t="s">
        <v>31</v>
      </c>
      <c r="D200" s="21" t="s">
        <v>314</v>
      </c>
      <c r="E200" s="36">
        <v>2017</v>
      </c>
      <c r="F200" s="28"/>
      <c r="G200" s="28"/>
      <c r="H200" s="29"/>
      <c r="I200" s="28"/>
      <c r="J200" s="13">
        <v>0</v>
      </c>
      <c r="L200" s="37"/>
    </row>
    <row r="201" spans="1:12" s="4" customFormat="1" x14ac:dyDescent="0.2">
      <c r="A201" s="26" t="s">
        <v>967</v>
      </c>
      <c r="B201" s="18" t="s">
        <v>968</v>
      </c>
      <c r="C201" s="18" t="s">
        <v>31</v>
      </c>
      <c r="D201" s="21" t="s">
        <v>314</v>
      </c>
      <c r="E201" s="36">
        <v>2017</v>
      </c>
      <c r="F201" s="28"/>
      <c r="G201" s="28"/>
      <c r="H201" s="29"/>
      <c r="I201" s="28"/>
      <c r="J201" s="13">
        <v>0</v>
      </c>
      <c r="L201" s="37"/>
    </row>
    <row r="202" spans="1:12" s="4" customFormat="1" x14ac:dyDescent="0.2">
      <c r="A202" s="26" t="s">
        <v>969</v>
      </c>
      <c r="B202" s="18" t="s">
        <v>970</v>
      </c>
      <c r="C202" s="18" t="s">
        <v>58</v>
      </c>
      <c r="D202" s="21" t="s">
        <v>314</v>
      </c>
      <c r="E202" s="36">
        <v>2014</v>
      </c>
      <c r="F202" s="28"/>
      <c r="G202" s="28"/>
      <c r="H202" s="29"/>
      <c r="I202" s="28"/>
      <c r="J202" s="13">
        <v>0</v>
      </c>
      <c r="L202" s="37"/>
    </row>
    <row r="203" spans="1:12" s="4" customFormat="1" x14ac:dyDescent="0.2">
      <c r="A203" s="26" t="s">
        <v>1069</v>
      </c>
      <c r="B203" s="18" t="s">
        <v>1070</v>
      </c>
      <c r="C203" s="18" t="s">
        <v>31</v>
      </c>
      <c r="D203" s="21" t="s">
        <v>314</v>
      </c>
      <c r="E203" s="36">
        <v>2017</v>
      </c>
      <c r="F203" s="28"/>
      <c r="G203" s="28"/>
      <c r="H203" s="29"/>
      <c r="I203" s="28"/>
      <c r="J203" s="13">
        <v>0</v>
      </c>
      <c r="L203" s="37"/>
    </row>
    <row r="204" spans="1:12" s="4" customFormat="1" x14ac:dyDescent="0.2">
      <c r="A204" s="26" t="s">
        <v>1071</v>
      </c>
      <c r="B204" s="18" t="s">
        <v>1072</v>
      </c>
      <c r="C204" s="18" t="s">
        <v>31</v>
      </c>
      <c r="D204" s="21" t="s">
        <v>314</v>
      </c>
      <c r="E204" s="36">
        <v>2019</v>
      </c>
      <c r="F204" s="28"/>
      <c r="G204" s="28"/>
      <c r="H204" s="29"/>
      <c r="I204" s="28"/>
      <c r="J204" s="13">
        <v>0</v>
      </c>
      <c r="L204" s="37"/>
    </row>
    <row r="205" spans="1:12" s="4" customFormat="1" x14ac:dyDescent="0.2">
      <c r="A205" s="26" t="s">
        <v>615</v>
      </c>
      <c r="B205" s="18" t="s">
        <v>616</v>
      </c>
      <c r="C205" s="18" t="s">
        <v>58</v>
      </c>
      <c r="D205" s="21" t="s">
        <v>314</v>
      </c>
      <c r="E205" s="36">
        <v>2019</v>
      </c>
      <c r="F205" s="28"/>
      <c r="G205" s="19"/>
      <c r="H205" s="29"/>
      <c r="I205" s="28"/>
      <c r="J205" s="13">
        <v>0</v>
      </c>
      <c r="L205" s="37"/>
    </row>
    <row r="206" spans="1:12" s="4" customFormat="1" x14ac:dyDescent="0.2">
      <c r="A206" s="26" t="s">
        <v>426</v>
      </c>
      <c r="B206" s="18" t="s">
        <v>427</v>
      </c>
      <c r="C206" s="18" t="s">
        <v>7</v>
      </c>
      <c r="D206" s="21" t="s">
        <v>314</v>
      </c>
      <c r="E206" s="36">
        <v>2020</v>
      </c>
      <c r="F206" s="81"/>
      <c r="G206" s="29"/>
      <c r="H206" s="29">
        <v>117.5</v>
      </c>
      <c r="I206" s="29">
        <v>12.476546607911599</v>
      </c>
      <c r="J206" s="13">
        <v>1.1574035926918014E-2</v>
      </c>
      <c r="L206" s="37"/>
    </row>
    <row r="207" spans="1:12" s="4" customFormat="1" x14ac:dyDescent="0.2">
      <c r="A207" s="26" t="s">
        <v>315</v>
      </c>
      <c r="B207" s="18" t="s">
        <v>316</v>
      </c>
      <c r="C207" s="18" t="s">
        <v>97</v>
      </c>
      <c r="D207" s="21" t="s">
        <v>314</v>
      </c>
      <c r="E207" s="36">
        <v>2018</v>
      </c>
      <c r="F207" s="30">
        <v>4794.5</v>
      </c>
      <c r="G207" s="29">
        <v>4576.5</v>
      </c>
      <c r="H207" s="29">
        <v>4585.5</v>
      </c>
      <c r="I207" s="29">
        <v>366.81523461919301</v>
      </c>
      <c r="J207" s="13">
        <v>0.82418547223873495</v>
      </c>
      <c r="L207" s="37"/>
    </row>
    <row r="208" spans="1:12" s="4" customFormat="1" x14ac:dyDescent="0.2">
      <c r="A208" s="26" t="s">
        <v>215</v>
      </c>
      <c r="B208" s="18" t="s">
        <v>216</v>
      </c>
      <c r="C208" s="18" t="s">
        <v>4</v>
      </c>
      <c r="D208" s="21" t="s">
        <v>299</v>
      </c>
      <c r="E208" s="22">
        <v>2009</v>
      </c>
      <c r="F208" s="30">
        <v>1028</v>
      </c>
      <c r="G208" s="29">
        <v>1123</v>
      </c>
      <c r="H208" s="29">
        <v>868</v>
      </c>
      <c r="I208" s="29">
        <v>41.124891348183198</v>
      </c>
      <c r="J208" s="13">
        <v>0.15909452195326984</v>
      </c>
    </row>
    <row r="209" spans="1:12" s="4" customFormat="1" x14ac:dyDescent="0.2">
      <c r="A209" s="26" t="s">
        <v>464</v>
      </c>
      <c r="B209" s="18" t="s">
        <v>465</v>
      </c>
      <c r="C209" s="18" t="s">
        <v>7</v>
      </c>
      <c r="D209" s="21" t="s">
        <v>468</v>
      </c>
      <c r="E209" s="22">
        <v>2011</v>
      </c>
      <c r="F209" s="30"/>
      <c r="G209" s="29"/>
      <c r="H209" s="29"/>
      <c r="I209" s="29"/>
      <c r="J209" s="13">
        <v>0</v>
      </c>
      <c r="L209" s="37"/>
    </row>
    <row r="210" spans="1:12" s="4" customFormat="1" x14ac:dyDescent="0.2">
      <c r="A210" s="26" t="s">
        <v>466</v>
      </c>
      <c r="B210" s="18" t="s">
        <v>467</v>
      </c>
      <c r="C210" s="18" t="s">
        <v>7</v>
      </c>
      <c r="D210" s="21" t="s">
        <v>468</v>
      </c>
      <c r="E210" s="22">
        <v>2014</v>
      </c>
      <c r="F210" s="30"/>
      <c r="G210" s="29"/>
      <c r="H210" s="29"/>
      <c r="I210" s="29"/>
      <c r="J210" s="13">
        <v>0</v>
      </c>
      <c r="L210" s="37"/>
    </row>
    <row r="211" spans="1:12" s="4" customFormat="1" x14ac:dyDescent="0.2">
      <c r="A211" s="26" t="s">
        <v>1431</v>
      </c>
      <c r="B211" s="18" t="s">
        <v>1432</v>
      </c>
      <c r="C211" s="18" t="s">
        <v>419</v>
      </c>
      <c r="D211" s="21" t="s">
        <v>468</v>
      </c>
      <c r="E211" s="36">
        <v>2021</v>
      </c>
      <c r="F211" s="81">
        <v>568</v>
      </c>
      <c r="G211" s="29">
        <v>669</v>
      </c>
      <c r="H211" s="29">
        <v>1002</v>
      </c>
      <c r="I211" s="29">
        <v>69.932614763034493</v>
      </c>
      <c r="J211" s="13">
        <v>0.13741369054963853</v>
      </c>
      <c r="L211" s="37"/>
    </row>
    <row r="212" spans="1:12" s="4" customFormat="1" x14ac:dyDescent="0.2">
      <c r="A212" s="26" t="s">
        <v>144</v>
      </c>
      <c r="B212" s="18" t="s">
        <v>145</v>
      </c>
      <c r="C212" s="18" t="s">
        <v>7</v>
      </c>
      <c r="D212" s="21" t="s">
        <v>232</v>
      </c>
      <c r="E212" s="22">
        <v>2015</v>
      </c>
      <c r="F212" s="30">
        <v>151.166666666667</v>
      </c>
      <c r="G212" s="29">
        <v>201</v>
      </c>
      <c r="H212" s="29">
        <v>140</v>
      </c>
      <c r="I212" s="29">
        <v>14.2583106718957</v>
      </c>
      <c r="J212" s="13">
        <v>2.9699908285607729E-2</v>
      </c>
      <c r="L212" s="37"/>
    </row>
    <row r="213" spans="1:12" s="4" customFormat="1" x14ac:dyDescent="0.2">
      <c r="A213" s="26" t="s">
        <v>384</v>
      </c>
      <c r="B213" s="18" t="s">
        <v>385</v>
      </c>
      <c r="C213" s="18" t="s">
        <v>31</v>
      </c>
      <c r="D213" s="21" t="s">
        <v>232</v>
      </c>
      <c r="E213" s="28">
        <v>2017</v>
      </c>
      <c r="F213" s="30"/>
      <c r="G213" s="29">
        <v>0</v>
      </c>
      <c r="H213" s="29">
        <v>0</v>
      </c>
      <c r="I213" s="29">
        <v>0</v>
      </c>
      <c r="J213" s="13">
        <v>0</v>
      </c>
      <c r="L213" s="37"/>
    </row>
    <row r="214" spans="1:12" s="4" customFormat="1" x14ac:dyDescent="0.2">
      <c r="A214" s="26" t="s">
        <v>663</v>
      </c>
      <c r="B214" s="18" t="s">
        <v>664</v>
      </c>
      <c r="C214" s="18" t="s">
        <v>31</v>
      </c>
      <c r="D214" s="21" t="s">
        <v>232</v>
      </c>
      <c r="E214" s="36">
        <v>2017</v>
      </c>
      <c r="F214" s="28"/>
      <c r="G214" s="28"/>
      <c r="H214" s="29"/>
      <c r="I214" s="28"/>
      <c r="J214" s="13">
        <v>0</v>
      </c>
      <c r="L214" s="37"/>
    </row>
    <row r="215" spans="1:12" s="4" customFormat="1" x14ac:dyDescent="0.2">
      <c r="A215" s="26" t="s">
        <v>975</v>
      </c>
      <c r="B215" s="18" t="s">
        <v>976</v>
      </c>
      <c r="C215" s="18" t="s">
        <v>31</v>
      </c>
      <c r="D215" s="21" t="s">
        <v>232</v>
      </c>
      <c r="E215" s="36">
        <v>2017</v>
      </c>
      <c r="F215" s="28"/>
      <c r="G215" s="28"/>
      <c r="H215" s="29"/>
      <c r="I215" s="28"/>
      <c r="J215" s="13">
        <v>0</v>
      </c>
      <c r="L215" s="37"/>
    </row>
    <row r="216" spans="1:12" s="4" customFormat="1" x14ac:dyDescent="0.2">
      <c r="A216" s="26" t="s">
        <v>977</v>
      </c>
      <c r="B216" s="18" t="s">
        <v>978</v>
      </c>
      <c r="C216" s="18" t="s">
        <v>31</v>
      </c>
      <c r="D216" s="21" t="s">
        <v>232</v>
      </c>
      <c r="E216" s="36">
        <v>2016</v>
      </c>
      <c r="F216" s="28"/>
      <c r="G216" s="28"/>
      <c r="H216" s="29"/>
      <c r="I216" s="28"/>
      <c r="J216" s="13">
        <v>0</v>
      </c>
      <c r="L216" s="37"/>
    </row>
    <row r="217" spans="1:12" s="4" customFormat="1" x14ac:dyDescent="0.2">
      <c r="A217" s="26" t="s">
        <v>146</v>
      </c>
      <c r="B217" s="18" t="s">
        <v>147</v>
      </c>
      <c r="C217" s="18" t="s">
        <v>10</v>
      </c>
      <c r="D217" s="21" t="s">
        <v>232</v>
      </c>
      <c r="E217" s="22">
        <v>2009</v>
      </c>
      <c r="F217" s="30">
        <v>1385</v>
      </c>
      <c r="G217" s="29">
        <v>941</v>
      </c>
      <c r="H217" s="29">
        <v>971</v>
      </c>
      <c r="I217" s="29">
        <v>101.001009972766</v>
      </c>
      <c r="J217" s="13">
        <v>0.20234642998158392</v>
      </c>
      <c r="L217" s="37"/>
    </row>
    <row r="218" spans="1:12" s="4" customFormat="1" x14ac:dyDescent="0.2">
      <c r="A218" s="26" t="s">
        <v>979</v>
      </c>
      <c r="B218" s="18" t="s">
        <v>980</v>
      </c>
      <c r="C218" s="18" t="s">
        <v>31</v>
      </c>
      <c r="D218" s="21" t="s">
        <v>232</v>
      </c>
      <c r="E218" s="36">
        <v>2014</v>
      </c>
      <c r="F218" s="28"/>
      <c r="G218" s="28"/>
      <c r="H218" s="29"/>
      <c r="I218" s="28"/>
      <c r="J218" s="13">
        <v>0</v>
      </c>
      <c r="L218" s="37"/>
    </row>
    <row r="219" spans="1:12" s="4" customFormat="1" x14ac:dyDescent="0.2">
      <c r="A219" s="26" t="s">
        <v>981</v>
      </c>
      <c r="B219" s="18" t="s">
        <v>982</v>
      </c>
      <c r="C219" s="18" t="s">
        <v>31</v>
      </c>
      <c r="D219" s="21" t="s">
        <v>232</v>
      </c>
      <c r="E219" s="36">
        <v>2017</v>
      </c>
      <c r="F219" s="28"/>
      <c r="G219" s="28"/>
      <c r="H219" s="29"/>
      <c r="I219" s="28"/>
      <c r="J219" s="13">
        <v>0</v>
      </c>
      <c r="L219" s="37"/>
    </row>
    <row r="220" spans="1:12" s="4" customFormat="1" x14ac:dyDescent="0.2">
      <c r="A220" s="26" t="s">
        <v>983</v>
      </c>
      <c r="B220" s="18" t="s">
        <v>984</v>
      </c>
      <c r="C220" s="18" t="s">
        <v>31</v>
      </c>
      <c r="D220" s="21" t="s">
        <v>232</v>
      </c>
      <c r="E220" s="36">
        <v>2017</v>
      </c>
      <c r="F220" s="28"/>
      <c r="G220" s="28"/>
      <c r="H220" s="29"/>
      <c r="I220" s="28"/>
      <c r="J220" s="13">
        <v>0</v>
      </c>
      <c r="L220" s="37"/>
    </row>
    <row r="221" spans="1:12" s="4" customFormat="1" x14ac:dyDescent="0.2">
      <c r="A221" s="26" t="s">
        <v>985</v>
      </c>
      <c r="B221" s="18" t="s">
        <v>986</v>
      </c>
      <c r="C221" s="18" t="s">
        <v>31</v>
      </c>
      <c r="D221" s="21" t="s">
        <v>232</v>
      </c>
      <c r="E221" s="36">
        <v>2017</v>
      </c>
      <c r="F221" s="28"/>
      <c r="G221" s="28"/>
      <c r="H221" s="29"/>
      <c r="I221" s="28"/>
      <c r="J221" s="13">
        <v>0</v>
      </c>
      <c r="L221" s="37"/>
    </row>
    <row r="222" spans="1:12" s="4" customFormat="1" x14ac:dyDescent="0.2">
      <c r="A222" s="26" t="s">
        <v>987</v>
      </c>
      <c r="B222" s="18" t="s">
        <v>988</v>
      </c>
      <c r="C222" s="18" t="s">
        <v>31</v>
      </c>
      <c r="D222" s="21" t="s">
        <v>232</v>
      </c>
      <c r="E222" s="36">
        <v>2014</v>
      </c>
      <c r="F222" s="28"/>
      <c r="G222" s="28"/>
      <c r="H222" s="29"/>
      <c r="I222" s="28"/>
      <c r="J222" s="13">
        <v>0</v>
      </c>
      <c r="L222" s="37"/>
    </row>
    <row r="223" spans="1:12" s="4" customFormat="1" x14ac:dyDescent="0.2">
      <c r="A223" s="26" t="s">
        <v>386</v>
      </c>
      <c r="B223" s="18" t="s">
        <v>387</v>
      </c>
      <c r="C223" s="18" t="s">
        <v>31</v>
      </c>
      <c r="D223" s="21" t="s">
        <v>232</v>
      </c>
      <c r="E223" s="28">
        <v>2017</v>
      </c>
      <c r="F223" s="30"/>
      <c r="G223" s="29">
        <v>0</v>
      </c>
      <c r="H223" s="29">
        <v>0</v>
      </c>
      <c r="I223" s="29">
        <v>0</v>
      </c>
      <c r="J223" s="13">
        <v>0</v>
      </c>
      <c r="L223" s="37"/>
    </row>
    <row r="224" spans="1:12" s="4" customFormat="1" x14ac:dyDescent="0.2">
      <c r="A224" s="26" t="s">
        <v>989</v>
      </c>
      <c r="B224" s="18" t="s">
        <v>990</v>
      </c>
      <c r="C224" s="18" t="s">
        <v>31</v>
      </c>
      <c r="D224" s="21" t="s">
        <v>232</v>
      </c>
      <c r="E224" s="36">
        <v>2017</v>
      </c>
      <c r="F224" s="28"/>
      <c r="G224" s="28"/>
      <c r="H224" s="29"/>
      <c r="I224" s="28"/>
      <c r="J224" s="13">
        <v>0</v>
      </c>
      <c r="L224" s="37"/>
    </row>
    <row r="225" spans="1:35" s="4" customFormat="1" x14ac:dyDescent="0.2">
      <c r="A225" s="26" t="s">
        <v>991</v>
      </c>
      <c r="B225" s="18" t="s">
        <v>992</v>
      </c>
      <c r="C225" s="18" t="s">
        <v>31</v>
      </c>
      <c r="D225" s="21" t="s">
        <v>232</v>
      </c>
      <c r="E225" s="36">
        <v>2017</v>
      </c>
      <c r="F225" s="28"/>
      <c r="G225" s="28"/>
      <c r="H225" s="29"/>
      <c r="I225" s="28"/>
      <c r="J225" s="13">
        <v>0</v>
      </c>
      <c r="L225" s="37"/>
    </row>
    <row r="226" spans="1:35" s="4" customFormat="1" x14ac:dyDescent="0.2">
      <c r="A226" s="26" t="s">
        <v>607</v>
      </c>
      <c r="B226" s="18" t="s">
        <v>608</v>
      </c>
      <c r="C226" s="18" t="s">
        <v>58</v>
      </c>
      <c r="D226" s="21" t="s">
        <v>232</v>
      </c>
      <c r="E226" s="36">
        <v>2018</v>
      </c>
      <c r="F226" s="28"/>
      <c r="G226" s="19"/>
      <c r="H226" s="29"/>
      <c r="I226" s="28"/>
      <c r="J226" s="13">
        <v>0</v>
      </c>
      <c r="L226" s="37"/>
    </row>
    <row r="227" spans="1:35" s="4" customFormat="1" x14ac:dyDescent="0.2">
      <c r="A227" s="26" t="s">
        <v>993</v>
      </c>
      <c r="B227" s="18" t="s">
        <v>994</v>
      </c>
      <c r="C227" s="18" t="s">
        <v>58</v>
      </c>
      <c r="D227" s="21" t="s">
        <v>232</v>
      </c>
      <c r="E227" s="36">
        <v>2017</v>
      </c>
      <c r="F227" s="28"/>
      <c r="G227" s="28"/>
      <c r="H227" s="29"/>
      <c r="I227" s="28"/>
      <c r="J227" s="13">
        <v>0</v>
      </c>
      <c r="L227" s="37"/>
    </row>
    <row r="228" spans="1:35" s="4" customFormat="1" x14ac:dyDescent="0.2">
      <c r="A228" s="26" t="s">
        <v>484</v>
      </c>
      <c r="B228" s="18" t="s">
        <v>995</v>
      </c>
      <c r="C228" s="18" t="s">
        <v>58</v>
      </c>
      <c r="D228" s="21" t="s">
        <v>232</v>
      </c>
      <c r="E228" s="36">
        <v>2010</v>
      </c>
      <c r="F228" s="28"/>
      <c r="G228" s="28"/>
      <c r="H228" s="29"/>
      <c r="I228" s="28"/>
      <c r="J228" s="13">
        <v>0</v>
      </c>
      <c r="L228" s="37"/>
    </row>
    <row r="229" spans="1:35" s="4" customFormat="1" x14ac:dyDescent="0.2">
      <c r="A229" s="26" t="s">
        <v>996</v>
      </c>
      <c r="B229" s="18" t="s">
        <v>997</v>
      </c>
      <c r="C229" s="18" t="s">
        <v>31</v>
      </c>
      <c r="D229" s="21" t="s">
        <v>232</v>
      </c>
      <c r="E229" s="36">
        <v>2018</v>
      </c>
      <c r="F229" s="28"/>
      <c r="G229" s="28"/>
      <c r="H229" s="29"/>
      <c r="I229" s="28"/>
      <c r="J229" s="13">
        <v>0</v>
      </c>
      <c r="L229" s="37"/>
    </row>
    <row r="230" spans="1:35" s="4" customFormat="1" x14ac:dyDescent="0.2">
      <c r="A230" s="26" t="s">
        <v>148</v>
      </c>
      <c r="B230" s="18" t="s">
        <v>149</v>
      </c>
      <c r="C230" s="18" t="s">
        <v>4</v>
      </c>
      <c r="D230" s="21" t="s">
        <v>232</v>
      </c>
      <c r="E230" s="22">
        <v>2009</v>
      </c>
      <c r="F230" s="30">
        <v>16246</v>
      </c>
      <c r="G230" s="29">
        <v>15984.833333333299</v>
      </c>
      <c r="H230" s="29">
        <v>15479</v>
      </c>
      <c r="I230" s="29">
        <v>1605.55134914722</v>
      </c>
      <c r="J230" s="13">
        <v>2.9937171734205306</v>
      </c>
      <c r="L230" s="37"/>
    </row>
    <row r="231" spans="1:35" s="4" customFormat="1" x14ac:dyDescent="0.2">
      <c r="A231" s="26" t="s">
        <v>150</v>
      </c>
      <c r="B231" s="18" t="s">
        <v>151</v>
      </c>
      <c r="C231" s="18" t="s">
        <v>7</v>
      </c>
      <c r="D231" s="21" t="s">
        <v>232</v>
      </c>
      <c r="E231" s="22">
        <v>2012</v>
      </c>
      <c r="F231" s="30">
        <v>142</v>
      </c>
      <c r="G231" s="29">
        <v>59</v>
      </c>
      <c r="H231" s="29">
        <v>140</v>
      </c>
      <c r="I231" s="29">
        <v>1.5958444420248299</v>
      </c>
      <c r="J231" s="13">
        <v>1.6479339751883645E-2</v>
      </c>
      <c r="L231" s="37"/>
    </row>
    <row r="232" spans="1:35" s="4" customFormat="1" x14ac:dyDescent="0.2">
      <c r="A232" s="26" t="s">
        <v>243</v>
      </c>
      <c r="B232" s="18" t="s">
        <v>244</v>
      </c>
      <c r="C232" s="18" t="s">
        <v>7</v>
      </c>
      <c r="D232" s="21" t="s">
        <v>232</v>
      </c>
      <c r="E232" s="22">
        <v>2014</v>
      </c>
      <c r="F232" s="30">
        <v>0</v>
      </c>
      <c r="G232" s="30">
        <v>0</v>
      </c>
      <c r="H232" s="30">
        <v>0</v>
      </c>
      <c r="I232" s="29">
        <v>0</v>
      </c>
      <c r="J232" s="13">
        <v>0</v>
      </c>
      <c r="L232" s="37"/>
    </row>
    <row r="233" spans="1:35" s="4" customFormat="1" x14ac:dyDescent="0.2">
      <c r="A233" s="26" t="s">
        <v>152</v>
      </c>
      <c r="B233" s="18" t="s">
        <v>153</v>
      </c>
      <c r="C233" s="18" t="s">
        <v>7</v>
      </c>
      <c r="D233" s="21" t="s">
        <v>232</v>
      </c>
      <c r="E233" s="22">
        <v>2009</v>
      </c>
      <c r="F233" s="30">
        <v>545</v>
      </c>
      <c r="G233" s="29">
        <v>820</v>
      </c>
      <c r="H233" s="29">
        <v>618</v>
      </c>
      <c r="I233" s="29">
        <v>45.857434881851098</v>
      </c>
      <c r="J233" s="13">
        <v>0.11373089809899239</v>
      </c>
      <c r="L233" s="37"/>
    </row>
    <row r="234" spans="1:35" s="4" customFormat="1" x14ac:dyDescent="0.2">
      <c r="A234" s="26" t="s">
        <v>154</v>
      </c>
      <c r="B234" s="18" t="s">
        <v>155</v>
      </c>
      <c r="C234" s="18" t="s">
        <v>7</v>
      </c>
      <c r="D234" s="21" t="s">
        <v>232</v>
      </c>
      <c r="E234" s="22">
        <v>2012</v>
      </c>
      <c r="F234" s="30">
        <v>594</v>
      </c>
      <c r="G234" s="29">
        <v>640</v>
      </c>
      <c r="H234" s="29">
        <v>717</v>
      </c>
      <c r="I234" s="29">
        <v>48.147726499009899</v>
      </c>
      <c r="J234" s="13">
        <v>0.11350446487798102</v>
      </c>
    </row>
    <row r="235" spans="1:35" s="4" customFormat="1" x14ac:dyDescent="0.2">
      <c r="A235" s="26" t="s">
        <v>156</v>
      </c>
      <c r="B235" s="18" t="s">
        <v>157</v>
      </c>
      <c r="C235" s="18" t="s">
        <v>7</v>
      </c>
      <c r="D235" s="21" t="s">
        <v>232</v>
      </c>
      <c r="E235" s="22">
        <v>2009</v>
      </c>
      <c r="F235" s="30">
        <v>252</v>
      </c>
      <c r="G235" s="29">
        <v>311.66666666666703</v>
      </c>
      <c r="H235" s="29">
        <v>191</v>
      </c>
      <c r="I235" s="29">
        <v>15.1995113417506</v>
      </c>
      <c r="J235" s="13">
        <v>4.2232774353568682E-2</v>
      </c>
      <c r="L235" s="37"/>
    </row>
    <row r="236" spans="1:35" s="4" customFormat="1" x14ac:dyDescent="0.2">
      <c r="A236" s="26" t="s">
        <v>998</v>
      </c>
      <c r="B236" s="18" t="s">
        <v>999</v>
      </c>
      <c r="C236" s="18" t="s">
        <v>58</v>
      </c>
      <c r="D236" s="21" t="s">
        <v>232</v>
      </c>
      <c r="E236" s="36">
        <v>2015</v>
      </c>
      <c r="F236" s="28"/>
      <c r="G236" s="28"/>
      <c r="H236" s="29"/>
      <c r="I236" s="28"/>
      <c r="J236" s="13">
        <v>0</v>
      </c>
      <c r="L236" s="37"/>
    </row>
    <row r="237" spans="1:35" s="4" customFormat="1" x14ac:dyDescent="0.2">
      <c r="A237" s="26" t="s">
        <v>255</v>
      </c>
      <c r="B237" s="18" t="s">
        <v>256</v>
      </c>
      <c r="C237" s="18" t="s">
        <v>7</v>
      </c>
      <c r="D237" s="21" t="s">
        <v>232</v>
      </c>
      <c r="E237" s="22">
        <v>2017</v>
      </c>
      <c r="F237" s="30">
        <v>6</v>
      </c>
      <c r="G237" s="29">
        <v>56</v>
      </c>
      <c r="H237" s="29">
        <v>36</v>
      </c>
      <c r="I237" s="29">
        <v>2.3013653755188002</v>
      </c>
      <c r="J237" s="13">
        <v>5.6017515458530332E-3</v>
      </c>
      <c r="L237" s="37"/>
    </row>
    <row r="238" spans="1:35" x14ac:dyDescent="0.2">
      <c r="A238" s="26" t="s">
        <v>257</v>
      </c>
      <c r="B238" s="18" t="s">
        <v>258</v>
      </c>
      <c r="C238" s="18" t="s">
        <v>7</v>
      </c>
      <c r="D238" s="21" t="s">
        <v>232</v>
      </c>
      <c r="E238" s="22">
        <v>2017</v>
      </c>
      <c r="F238" s="30">
        <v>247.333333333333</v>
      </c>
      <c r="G238" s="29">
        <v>207.666666666667</v>
      </c>
      <c r="H238" s="29">
        <v>113.5</v>
      </c>
      <c r="I238" s="29">
        <v>8.0824273675680196</v>
      </c>
      <c r="J238" s="13">
        <v>3.0225813292660567E-2</v>
      </c>
      <c r="L238" s="37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1:35" x14ac:dyDescent="0.2">
      <c r="A239" s="26" t="s">
        <v>609</v>
      </c>
      <c r="B239" s="18" t="s">
        <v>610</v>
      </c>
      <c r="C239" s="18" t="s">
        <v>58</v>
      </c>
      <c r="D239" s="21" t="s">
        <v>232</v>
      </c>
      <c r="E239" s="36">
        <v>2020</v>
      </c>
      <c r="F239" s="28"/>
      <c r="G239" s="19"/>
      <c r="H239" s="29"/>
      <c r="I239" s="28"/>
      <c r="J239" s="13">
        <v>0</v>
      </c>
    </row>
    <row r="240" spans="1:35" x14ac:dyDescent="0.2">
      <c r="A240" s="26" t="s">
        <v>1000</v>
      </c>
      <c r="B240" s="18" t="s">
        <v>1001</v>
      </c>
      <c r="C240" s="18" t="s">
        <v>58</v>
      </c>
      <c r="D240" s="21" t="s">
        <v>232</v>
      </c>
      <c r="E240" s="36">
        <v>2015</v>
      </c>
      <c r="F240" s="28"/>
      <c r="G240" s="28"/>
      <c r="H240" s="29"/>
      <c r="I240" s="28"/>
      <c r="J240" s="13">
        <v>0</v>
      </c>
    </row>
    <row r="241" spans="1:10" x14ac:dyDescent="0.2">
      <c r="A241" s="26" t="s">
        <v>388</v>
      </c>
      <c r="B241" s="18" t="s">
        <v>389</v>
      </c>
      <c r="C241" s="18" t="s">
        <v>31</v>
      </c>
      <c r="D241" s="21" t="s">
        <v>232</v>
      </c>
      <c r="E241" s="28">
        <v>2017</v>
      </c>
      <c r="F241" s="30"/>
      <c r="G241" s="29">
        <v>0</v>
      </c>
      <c r="H241" s="29">
        <v>0</v>
      </c>
      <c r="I241" s="29">
        <v>0</v>
      </c>
      <c r="J241" s="13">
        <v>0</v>
      </c>
    </row>
    <row r="242" spans="1:10" x14ac:dyDescent="0.2">
      <c r="A242" s="26" t="s">
        <v>1002</v>
      </c>
      <c r="B242" s="18" t="s">
        <v>1003</v>
      </c>
      <c r="C242" s="18" t="s">
        <v>58</v>
      </c>
      <c r="D242" s="21" t="s">
        <v>232</v>
      </c>
      <c r="E242" s="36">
        <v>2015</v>
      </c>
      <c r="F242" s="28"/>
      <c r="G242" s="28"/>
      <c r="H242" s="29"/>
      <c r="I242" s="28"/>
      <c r="J242" s="13">
        <v>0</v>
      </c>
    </row>
    <row r="243" spans="1:10" x14ac:dyDescent="0.2">
      <c r="A243" s="26" t="s">
        <v>469</v>
      </c>
      <c r="B243" s="18" t="s">
        <v>470</v>
      </c>
      <c r="C243" s="18" t="s">
        <v>7</v>
      </c>
      <c r="D243" s="21" t="s">
        <v>232</v>
      </c>
      <c r="E243" s="22">
        <v>2020</v>
      </c>
      <c r="F243" s="30">
        <v>0</v>
      </c>
      <c r="G243" s="30">
        <v>0</v>
      </c>
      <c r="H243" s="29">
        <v>8</v>
      </c>
      <c r="I243" s="29">
        <v>0</v>
      </c>
      <c r="J243" s="13">
        <v>3.6161942579932932E-4</v>
      </c>
    </row>
    <row r="244" spans="1:10" x14ac:dyDescent="0.2">
      <c r="A244" s="26" t="s">
        <v>471</v>
      </c>
      <c r="B244" s="18" t="s">
        <v>472</v>
      </c>
      <c r="C244" s="18" t="s">
        <v>7</v>
      </c>
      <c r="D244" s="21" t="s">
        <v>232</v>
      </c>
      <c r="E244" s="22">
        <v>2019</v>
      </c>
      <c r="F244" s="30">
        <v>0</v>
      </c>
      <c r="G244" s="29">
        <v>44</v>
      </c>
      <c r="H244" s="29">
        <v>28</v>
      </c>
      <c r="I244" s="29">
        <v>5.8076702766120398</v>
      </c>
      <c r="J244" s="13">
        <v>6.1743677757573551E-3</v>
      </c>
    </row>
    <row r="245" spans="1:10" x14ac:dyDescent="0.2">
      <c r="A245" s="26" t="s">
        <v>158</v>
      </c>
      <c r="B245" s="18" t="s">
        <v>159</v>
      </c>
      <c r="C245" s="18" t="s">
        <v>7</v>
      </c>
      <c r="D245" s="21" t="s">
        <v>232</v>
      </c>
      <c r="E245" s="22">
        <v>2013</v>
      </c>
      <c r="F245" s="30">
        <v>216</v>
      </c>
      <c r="G245" s="29">
        <v>200</v>
      </c>
      <c r="H245" s="29">
        <v>110</v>
      </c>
      <c r="I245" s="29">
        <v>2.5075033754110301</v>
      </c>
      <c r="J245" s="13">
        <v>2.5448555398883153E-2</v>
      </c>
    </row>
    <row r="246" spans="1:10" x14ac:dyDescent="0.2">
      <c r="A246" s="26" t="s">
        <v>160</v>
      </c>
      <c r="B246" s="18" t="s">
        <v>161</v>
      </c>
      <c r="C246" s="18" t="s">
        <v>7</v>
      </c>
      <c r="D246" s="21" t="s">
        <v>232</v>
      </c>
      <c r="E246" s="22">
        <v>2014</v>
      </c>
      <c r="F246" s="30">
        <v>46</v>
      </c>
      <c r="G246" s="29">
        <v>22</v>
      </c>
      <c r="H246" s="29">
        <v>31</v>
      </c>
      <c r="I246" s="29">
        <v>7.1428572759032305E-2</v>
      </c>
      <c r="J246" s="13">
        <v>4.5967992265807467E-3</v>
      </c>
    </row>
    <row r="247" spans="1:10" x14ac:dyDescent="0.2">
      <c r="A247" s="26" t="s">
        <v>1004</v>
      </c>
      <c r="B247" s="18" t="s">
        <v>1005</v>
      </c>
      <c r="C247" s="18" t="s">
        <v>58</v>
      </c>
      <c r="D247" s="21" t="s">
        <v>232</v>
      </c>
      <c r="E247" s="36">
        <v>2015</v>
      </c>
      <c r="F247" s="28"/>
      <c r="G247" s="28"/>
      <c r="H247" s="29"/>
      <c r="I247" s="28"/>
      <c r="J247" s="13">
        <v>0</v>
      </c>
    </row>
    <row r="248" spans="1:10" x14ac:dyDescent="0.2">
      <c r="A248" s="26" t="s">
        <v>1006</v>
      </c>
      <c r="B248" s="18" t="s">
        <v>1007</v>
      </c>
      <c r="C248" s="18" t="s">
        <v>31</v>
      </c>
      <c r="D248" s="21" t="s">
        <v>232</v>
      </c>
      <c r="E248" s="36">
        <v>2018</v>
      </c>
      <c r="F248" s="28"/>
      <c r="G248" s="28"/>
      <c r="H248" s="29"/>
      <c r="I248" s="28"/>
      <c r="J248" s="13">
        <v>0</v>
      </c>
    </row>
    <row r="249" spans="1:10" x14ac:dyDescent="0.2">
      <c r="A249" s="26" t="s">
        <v>1008</v>
      </c>
      <c r="B249" s="18" t="s">
        <v>1009</v>
      </c>
      <c r="C249" s="18" t="s">
        <v>31</v>
      </c>
      <c r="D249" s="21" t="s">
        <v>232</v>
      </c>
      <c r="E249" s="36">
        <v>2016</v>
      </c>
      <c r="F249" s="28"/>
      <c r="G249" s="28"/>
      <c r="H249" s="29"/>
      <c r="I249" s="28"/>
      <c r="J249" s="13">
        <v>0</v>
      </c>
    </row>
    <row r="250" spans="1:10" x14ac:dyDescent="0.2">
      <c r="A250" s="26" t="s">
        <v>1010</v>
      </c>
      <c r="B250" s="18" t="s">
        <v>1011</v>
      </c>
      <c r="C250" s="18" t="s">
        <v>31</v>
      </c>
      <c r="D250" s="21" t="s">
        <v>232</v>
      </c>
      <c r="E250" s="36">
        <v>2018</v>
      </c>
      <c r="F250" s="28"/>
      <c r="G250" s="28"/>
      <c r="H250" s="29"/>
      <c r="I250" s="28"/>
      <c r="J250" s="13">
        <v>0</v>
      </c>
    </row>
    <row r="251" spans="1:10" x14ac:dyDescent="0.2">
      <c r="A251" s="26" t="s">
        <v>1012</v>
      </c>
      <c r="B251" s="18" t="s">
        <v>1013</v>
      </c>
      <c r="C251" s="18" t="s">
        <v>31</v>
      </c>
      <c r="D251" s="21" t="s">
        <v>232</v>
      </c>
      <c r="E251" s="36">
        <v>2018</v>
      </c>
      <c r="F251" s="28"/>
      <c r="G251" s="28"/>
      <c r="H251" s="29"/>
      <c r="I251" s="28"/>
      <c r="J251" s="13">
        <v>0</v>
      </c>
    </row>
    <row r="252" spans="1:10" x14ac:dyDescent="0.2">
      <c r="A252" s="26" t="s">
        <v>1014</v>
      </c>
      <c r="B252" s="18" t="s">
        <v>1015</v>
      </c>
      <c r="C252" s="18" t="s">
        <v>58</v>
      </c>
      <c r="D252" s="21" t="s">
        <v>232</v>
      </c>
      <c r="E252" s="36">
        <v>2015</v>
      </c>
      <c r="F252" s="28"/>
      <c r="G252" s="28"/>
      <c r="H252" s="29"/>
      <c r="I252" s="28"/>
      <c r="J252" s="13">
        <v>0</v>
      </c>
    </row>
    <row r="253" spans="1:10" x14ac:dyDescent="0.2">
      <c r="A253" s="26" t="s">
        <v>1016</v>
      </c>
      <c r="B253" s="18" t="s">
        <v>1017</v>
      </c>
      <c r="C253" s="18" t="s">
        <v>31</v>
      </c>
      <c r="D253" s="21" t="s">
        <v>232</v>
      </c>
      <c r="E253" s="36">
        <v>2014</v>
      </c>
      <c r="F253" s="28"/>
      <c r="G253" s="28"/>
      <c r="H253" s="29"/>
      <c r="I253" s="28"/>
      <c r="J253" s="13">
        <v>0</v>
      </c>
    </row>
    <row r="254" spans="1:10" x14ac:dyDescent="0.2">
      <c r="A254" s="26" t="s">
        <v>1018</v>
      </c>
      <c r="B254" s="18" t="s">
        <v>1019</v>
      </c>
      <c r="C254" s="18" t="s">
        <v>58</v>
      </c>
      <c r="D254" s="21" t="s">
        <v>232</v>
      </c>
      <c r="E254" s="36">
        <v>2015</v>
      </c>
      <c r="F254" s="28"/>
      <c r="G254" s="28"/>
      <c r="H254" s="29"/>
      <c r="I254" s="28"/>
      <c r="J254" s="13">
        <v>0</v>
      </c>
    </row>
    <row r="255" spans="1:10" x14ac:dyDescent="0.2">
      <c r="A255" s="26" t="s">
        <v>1020</v>
      </c>
      <c r="B255" s="18" t="s">
        <v>1021</v>
      </c>
      <c r="C255" s="18" t="s">
        <v>31</v>
      </c>
      <c r="D255" s="21" t="s">
        <v>232</v>
      </c>
      <c r="E255" s="36">
        <v>2018</v>
      </c>
      <c r="F255" s="28"/>
      <c r="G255" s="28"/>
      <c r="H255" s="29"/>
      <c r="I255" s="28"/>
      <c r="J255" s="13">
        <v>0</v>
      </c>
    </row>
    <row r="256" spans="1:10" x14ac:dyDescent="0.2">
      <c r="A256" s="26" t="s">
        <v>162</v>
      </c>
      <c r="B256" s="18" t="s">
        <v>163</v>
      </c>
      <c r="C256" s="18" t="s">
        <v>7</v>
      </c>
      <c r="D256" s="21" t="s">
        <v>232</v>
      </c>
      <c r="E256" s="22">
        <v>2012</v>
      </c>
      <c r="F256" s="30">
        <v>97</v>
      </c>
      <c r="G256" s="29">
        <v>157.666666666667</v>
      </c>
      <c r="H256" s="29">
        <v>189.5</v>
      </c>
      <c r="I256" s="29">
        <v>16.332513641565999</v>
      </c>
      <c r="J256" s="13">
        <v>2.846839927857571E-2</v>
      </c>
    </row>
    <row r="257" spans="1:10" x14ac:dyDescent="0.2">
      <c r="A257" s="26" t="s">
        <v>164</v>
      </c>
      <c r="B257" s="18" t="s">
        <v>165</v>
      </c>
      <c r="C257" s="18" t="s">
        <v>7</v>
      </c>
      <c r="D257" s="21" t="s">
        <v>232</v>
      </c>
      <c r="E257" s="22">
        <v>2014</v>
      </c>
      <c r="F257" s="30">
        <v>113</v>
      </c>
      <c r="G257" s="29">
        <v>177</v>
      </c>
      <c r="H257" s="29">
        <v>188</v>
      </c>
      <c r="I257" s="29">
        <v>10.1838457919657</v>
      </c>
      <c r="J257" s="13">
        <v>2.6942442749825928E-2</v>
      </c>
    </row>
    <row r="258" spans="1:10" x14ac:dyDescent="0.2">
      <c r="A258" s="26" t="s">
        <v>166</v>
      </c>
      <c r="B258" s="18" t="s">
        <v>167</v>
      </c>
      <c r="C258" s="18" t="s">
        <v>7</v>
      </c>
      <c r="D258" s="21" t="s">
        <v>232</v>
      </c>
      <c r="E258" s="22">
        <v>2011</v>
      </c>
      <c r="F258" s="30">
        <v>487.5</v>
      </c>
      <c r="G258" s="29">
        <v>251.5</v>
      </c>
      <c r="H258" s="29">
        <v>235</v>
      </c>
      <c r="I258" s="29">
        <v>19.625479174777901</v>
      </c>
      <c r="J258" s="13">
        <v>5.4790710398738188E-2</v>
      </c>
    </row>
    <row r="259" spans="1:10" x14ac:dyDescent="0.2">
      <c r="A259" s="26" t="s">
        <v>317</v>
      </c>
      <c r="B259" s="18" t="s">
        <v>318</v>
      </c>
      <c r="C259" s="18" t="s">
        <v>7</v>
      </c>
      <c r="D259" s="21" t="s">
        <v>232</v>
      </c>
      <c r="E259" s="36">
        <v>2018</v>
      </c>
      <c r="F259" s="30">
        <v>0</v>
      </c>
      <c r="G259" s="29">
        <v>56</v>
      </c>
      <c r="H259" s="29">
        <v>91</v>
      </c>
      <c r="I259" s="29">
        <v>2.7438999339938199</v>
      </c>
      <c r="J259" s="13">
        <v>8.0278987260872514E-3</v>
      </c>
    </row>
    <row r="260" spans="1:10" x14ac:dyDescent="0.2">
      <c r="A260" s="26" t="s">
        <v>259</v>
      </c>
      <c r="B260" s="18" t="s">
        <v>260</v>
      </c>
      <c r="C260" s="18" t="s">
        <v>7</v>
      </c>
      <c r="D260" s="21" t="s">
        <v>232</v>
      </c>
      <c r="E260" s="22">
        <v>2017</v>
      </c>
      <c r="F260" s="30">
        <v>64</v>
      </c>
      <c r="G260" s="29">
        <v>84</v>
      </c>
      <c r="H260" s="29">
        <v>8</v>
      </c>
      <c r="I260" s="29">
        <v>0.57333333790302299</v>
      </c>
      <c r="J260" s="13">
        <v>7.464427516010611E-3</v>
      </c>
    </row>
    <row r="261" spans="1:10" x14ac:dyDescent="0.2">
      <c r="A261" s="26" t="s">
        <v>168</v>
      </c>
      <c r="B261" s="18" t="s">
        <v>169</v>
      </c>
      <c r="C261" s="18" t="s">
        <v>7</v>
      </c>
      <c r="D261" s="21" t="s">
        <v>232</v>
      </c>
      <c r="E261" s="22">
        <v>2012</v>
      </c>
      <c r="F261" s="30">
        <v>100</v>
      </c>
      <c r="G261" s="29">
        <v>229</v>
      </c>
      <c r="H261" s="29">
        <v>209</v>
      </c>
      <c r="I261" s="29">
        <v>3.1589162163436399</v>
      </c>
      <c r="J261" s="13">
        <v>2.6110103002572351E-2</v>
      </c>
    </row>
    <row r="262" spans="1:10" x14ac:dyDescent="0.2">
      <c r="A262" s="26" t="s">
        <v>170</v>
      </c>
      <c r="B262" s="18" t="s">
        <v>171</v>
      </c>
      <c r="C262" s="18" t="s">
        <v>4</v>
      </c>
      <c r="D262" s="21" t="s">
        <v>232</v>
      </c>
      <c r="E262" s="22">
        <v>2009</v>
      </c>
      <c r="F262" s="30">
        <v>4762.8333333333303</v>
      </c>
      <c r="G262" s="29">
        <v>5735</v>
      </c>
      <c r="H262" s="29">
        <v>5300</v>
      </c>
      <c r="I262" s="29">
        <v>530.68888439983095</v>
      </c>
      <c r="J262" s="13">
        <v>0.98973913324671803</v>
      </c>
    </row>
    <row r="263" spans="1:10" x14ac:dyDescent="0.2">
      <c r="A263" s="26" t="s">
        <v>343</v>
      </c>
      <c r="B263" s="18" t="s">
        <v>344</v>
      </c>
      <c r="C263" s="18" t="s">
        <v>336</v>
      </c>
      <c r="D263" s="21" t="s">
        <v>232</v>
      </c>
      <c r="E263" s="19">
        <v>2013</v>
      </c>
      <c r="F263" s="30"/>
      <c r="G263" s="30"/>
      <c r="H263" s="30"/>
      <c r="I263" s="29">
        <v>0</v>
      </c>
      <c r="J263" s="13">
        <v>0</v>
      </c>
    </row>
    <row r="264" spans="1:10" x14ac:dyDescent="0.2">
      <c r="A264" s="26" t="s">
        <v>1215</v>
      </c>
      <c r="B264" s="18" t="s">
        <v>1216</v>
      </c>
      <c r="C264" s="18" t="s">
        <v>31</v>
      </c>
      <c r="D264" s="21" t="s">
        <v>232</v>
      </c>
      <c r="E264" s="36">
        <v>2018</v>
      </c>
      <c r="F264" s="28"/>
      <c r="G264" s="28"/>
      <c r="H264" s="29"/>
      <c r="I264" s="28"/>
      <c r="J264" s="13">
        <v>0</v>
      </c>
    </row>
    <row r="265" spans="1:10" x14ac:dyDescent="0.2">
      <c r="A265" s="26" t="s">
        <v>286</v>
      </c>
      <c r="B265" s="18" t="s">
        <v>287</v>
      </c>
      <c r="C265" s="18" t="s">
        <v>58</v>
      </c>
      <c r="D265" s="21" t="s">
        <v>232</v>
      </c>
      <c r="E265" s="19">
        <v>2009</v>
      </c>
      <c r="F265" s="30">
        <v>1766.6666666666699</v>
      </c>
      <c r="G265" s="29">
        <v>2354</v>
      </c>
      <c r="H265" s="29">
        <v>2310.5</v>
      </c>
      <c r="I265" s="29">
        <v>202.079465938732</v>
      </c>
      <c r="J265" s="13">
        <v>0.39559629261870899</v>
      </c>
    </row>
    <row r="266" spans="1:10" x14ac:dyDescent="0.2">
      <c r="A266" s="26" t="s">
        <v>94</v>
      </c>
      <c r="B266" s="18" t="s">
        <v>95</v>
      </c>
      <c r="C266" s="18" t="s">
        <v>58</v>
      </c>
      <c r="D266" s="21" t="s">
        <v>306</v>
      </c>
      <c r="E266" s="22">
        <v>2009</v>
      </c>
      <c r="F266" s="30">
        <v>2055.5</v>
      </c>
      <c r="G266" s="29">
        <v>2469</v>
      </c>
      <c r="H266" s="29">
        <v>3402</v>
      </c>
      <c r="I266" s="29">
        <v>264.06735322158801</v>
      </c>
      <c r="J266" s="13">
        <v>0.49484153841754153</v>
      </c>
    </row>
    <row r="267" spans="1:10" x14ac:dyDescent="0.2">
      <c r="A267" s="26" t="s">
        <v>297</v>
      </c>
      <c r="B267" s="18" t="s">
        <v>96</v>
      </c>
      <c r="C267" s="18" t="s">
        <v>97</v>
      </c>
      <c r="D267" s="21" t="s">
        <v>306</v>
      </c>
      <c r="E267" s="22">
        <v>2012</v>
      </c>
      <c r="F267" s="30">
        <v>213</v>
      </c>
      <c r="G267" s="29">
        <v>103</v>
      </c>
      <c r="H267" s="29">
        <v>107</v>
      </c>
      <c r="I267" s="29">
        <v>9.4872745312750304</v>
      </c>
      <c r="J267" s="13">
        <v>2.4280769197271033E-2</v>
      </c>
    </row>
    <row r="268" spans="1:10" x14ac:dyDescent="0.2">
      <c r="A268" s="26" t="s">
        <v>440</v>
      </c>
      <c r="B268" s="18" t="s">
        <v>441</v>
      </c>
      <c r="C268" s="18" t="s">
        <v>7</v>
      </c>
      <c r="D268" s="21" t="s">
        <v>306</v>
      </c>
      <c r="E268" s="22">
        <v>2009</v>
      </c>
      <c r="F268" s="30">
        <v>2302</v>
      </c>
      <c r="G268" s="29">
        <v>3277.5</v>
      </c>
      <c r="H268" s="29">
        <v>2851</v>
      </c>
      <c r="I268" s="29">
        <v>249.97878497745799</v>
      </c>
      <c r="J268" s="13">
        <v>0.51108360781852702</v>
      </c>
    </row>
    <row r="269" spans="1:10" x14ac:dyDescent="0.2">
      <c r="A269" s="26" t="s">
        <v>98</v>
      </c>
      <c r="B269" s="18" t="s">
        <v>221</v>
      </c>
      <c r="C269" s="18" t="s">
        <v>7</v>
      </c>
      <c r="D269" s="21" t="s">
        <v>306</v>
      </c>
      <c r="E269" s="22">
        <v>2009</v>
      </c>
      <c r="F269" s="30">
        <v>1053.3333333333301</v>
      </c>
      <c r="G269" s="29">
        <v>1413.1666666666699</v>
      </c>
      <c r="H269" s="29">
        <v>1493</v>
      </c>
      <c r="I269" s="29">
        <v>124.19178116973499</v>
      </c>
      <c r="J269" s="13">
        <v>0.24337996739931445</v>
      </c>
    </row>
    <row r="270" spans="1:10" x14ac:dyDescent="0.2">
      <c r="A270" s="26" t="s">
        <v>99</v>
      </c>
      <c r="B270" s="18" t="s">
        <v>442</v>
      </c>
      <c r="C270" s="18" t="s">
        <v>10</v>
      </c>
      <c r="D270" s="21" t="s">
        <v>306</v>
      </c>
      <c r="E270" s="22">
        <v>2009</v>
      </c>
      <c r="F270" s="30">
        <v>8267.5</v>
      </c>
      <c r="G270" s="29">
        <v>7852.6666666666697</v>
      </c>
      <c r="H270" s="29">
        <v>8962.0000020265597</v>
      </c>
      <c r="I270" s="29">
        <v>944.69741117488604</v>
      </c>
      <c r="J270" s="13">
        <v>1.6238207543625545</v>
      </c>
    </row>
    <row r="271" spans="1:10" x14ac:dyDescent="0.2">
      <c r="A271" s="26" t="s">
        <v>100</v>
      </c>
      <c r="B271" s="18" t="s">
        <v>101</v>
      </c>
      <c r="C271" s="18" t="s">
        <v>4</v>
      </c>
      <c r="D271" s="21" t="s">
        <v>306</v>
      </c>
      <c r="E271" s="22">
        <v>2009</v>
      </c>
      <c r="F271" s="30">
        <v>154694.66666666666</v>
      </c>
      <c r="G271" s="31">
        <v>156774.50000000006</v>
      </c>
      <c r="H271" s="29">
        <v>157834.63333475584</v>
      </c>
      <c r="I271" s="29">
        <v>13784.700843356901</v>
      </c>
      <c r="J271" s="13">
        <v>28.430543273582792</v>
      </c>
    </row>
    <row r="272" spans="1:10" x14ac:dyDescent="0.2">
      <c r="A272" s="26" t="s">
        <v>233</v>
      </c>
      <c r="B272" s="18" t="s">
        <v>234</v>
      </c>
      <c r="C272" s="18" t="s">
        <v>58</v>
      </c>
      <c r="D272" s="21" t="s">
        <v>306</v>
      </c>
      <c r="E272" s="36">
        <v>2016</v>
      </c>
      <c r="F272" s="30">
        <v>44</v>
      </c>
      <c r="G272" s="29">
        <v>18</v>
      </c>
      <c r="H272" s="29">
        <v>36</v>
      </c>
      <c r="I272" s="29">
        <v>2.9416667371988301</v>
      </c>
      <c r="J272" s="13">
        <v>5.9882962400284673E-3</v>
      </c>
    </row>
    <row r="273" spans="1:10" x14ac:dyDescent="0.2">
      <c r="A273" s="26" t="s">
        <v>337</v>
      </c>
      <c r="B273" s="18" t="s">
        <v>445</v>
      </c>
      <c r="C273" s="18" t="s">
        <v>7</v>
      </c>
      <c r="D273" s="21" t="s">
        <v>306</v>
      </c>
      <c r="E273" s="19">
        <v>2012</v>
      </c>
      <c r="F273" s="30">
        <v>484</v>
      </c>
      <c r="G273" s="29">
        <v>531</v>
      </c>
      <c r="H273" s="29">
        <v>530</v>
      </c>
      <c r="I273" s="29">
        <v>47.811242794618003</v>
      </c>
      <c r="J273" s="13">
        <v>9.4772104199406557E-2</v>
      </c>
    </row>
    <row r="274" spans="1:10" x14ac:dyDescent="0.2">
      <c r="A274" s="26" t="s">
        <v>105</v>
      </c>
      <c r="B274" s="18" t="s">
        <v>106</v>
      </c>
      <c r="C274" s="18" t="s">
        <v>7</v>
      </c>
      <c r="D274" s="21" t="s">
        <v>306</v>
      </c>
      <c r="E274" s="22">
        <v>2013</v>
      </c>
      <c r="F274" s="30">
        <v>272</v>
      </c>
      <c r="G274" s="29">
        <v>283</v>
      </c>
      <c r="H274" s="29">
        <v>357</v>
      </c>
      <c r="I274" s="29">
        <v>25.321651224046899</v>
      </c>
      <c r="J274" s="13">
        <v>5.4458935389404474E-2</v>
      </c>
    </row>
    <row r="275" spans="1:10" x14ac:dyDescent="0.2">
      <c r="A275" s="26" t="s">
        <v>107</v>
      </c>
      <c r="B275" s="18" t="s">
        <v>108</v>
      </c>
      <c r="C275" s="18" t="s">
        <v>7</v>
      </c>
      <c r="D275" s="21" t="s">
        <v>306</v>
      </c>
      <c r="E275" s="22">
        <v>2009</v>
      </c>
      <c r="F275" s="30">
        <v>1496.5</v>
      </c>
      <c r="G275" s="29">
        <v>1770</v>
      </c>
      <c r="H275" s="29">
        <v>1945.5000000596001</v>
      </c>
      <c r="I275" s="29">
        <v>123.003742753528</v>
      </c>
      <c r="J275" s="13">
        <v>0.30024229508721867</v>
      </c>
    </row>
    <row r="276" spans="1:10" x14ac:dyDescent="0.2">
      <c r="A276" s="26" t="s">
        <v>109</v>
      </c>
      <c r="B276" s="18" t="s">
        <v>110</v>
      </c>
      <c r="C276" s="18" t="s">
        <v>7</v>
      </c>
      <c r="D276" s="21" t="s">
        <v>306</v>
      </c>
      <c r="E276" s="22">
        <v>2011</v>
      </c>
      <c r="F276" s="30">
        <v>741.66666666666697</v>
      </c>
      <c r="G276" s="29">
        <v>594.5</v>
      </c>
      <c r="H276" s="29">
        <v>865.5</v>
      </c>
      <c r="I276" s="29">
        <v>35.175984361208997</v>
      </c>
      <c r="J276" s="13">
        <v>0.11858760764256512</v>
      </c>
    </row>
    <row r="277" spans="1:10" x14ac:dyDescent="0.2">
      <c r="A277" s="26" t="s">
        <v>111</v>
      </c>
      <c r="B277" s="18" t="s">
        <v>112</v>
      </c>
      <c r="C277" s="18" t="s">
        <v>7</v>
      </c>
      <c r="D277" s="21" t="s">
        <v>306</v>
      </c>
      <c r="E277" s="22">
        <v>2014</v>
      </c>
      <c r="F277" s="30">
        <v>34</v>
      </c>
      <c r="G277" s="29">
        <v>184</v>
      </c>
      <c r="H277" s="29">
        <v>225</v>
      </c>
      <c r="I277" s="29">
        <v>7.7953253909945497</v>
      </c>
      <c r="J277" s="13">
        <v>2.4018525228287874E-2</v>
      </c>
    </row>
    <row r="278" spans="1:10" x14ac:dyDescent="0.2">
      <c r="A278" s="26" t="s">
        <v>261</v>
      </c>
      <c r="B278" s="18" t="s">
        <v>331</v>
      </c>
      <c r="C278" s="18" t="s">
        <v>7</v>
      </c>
      <c r="D278" s="21" t="s">
        <v>306</v>
      </c>
      <c r="E278" s="22">
        <v>2017</v>
      </c>
      <c r="F278" s="30">
        <v>228</v>
      </c>
      <c r="G278" s="29">
        <v>494</v>
      </c>
      <c r="H278" s="29">
        <v>548</v>
      </c>
      <c r="I278" s="29">
        <v>17.150795888155699</v>
      </c>
      <c r="J278" s="13">
        <v>6.6481846374522466E-2</v>
      </c>
    </row>
    <row r="279" spans="1:10" x14ac:dyDescent="0.2">
      <c r="A279" s="26" t="s">
        <v>113</v>
      </c>
      <c r="B279" s="18" t="s">
        <v>114</v>
      </c>
      <c r="C279" s="18" t="s">
        <v>58</v>
      </c>
      <c r="D279" s="21" t="s">
        <v>306</v>
      </c>
      <c r="E279" s="22">
        <v>2009</v>
      </c>
      <c r="F279" s="30">
        <v>1569.3333333333301</v>
      </c>
      <c r="G279" s="29">
        <v>1764</v>
      </c>
      <c r="H279" s="29">
        <v>1966</v>
      </c>
      <c r="I279" s="29">
        <v>101.920510953118</v>
      </c>
      <c r="J279" s="13">
        <v>0.29373877529858788</v>
      </c>
    </row>
    <row r="280" spans="1:10" x14ac:dyDescent="0.2">
      <c r="A280" s="26" t="s">
        <v>115</v>
      </c>
      <c r="B280" s="18" t="s">
        <v>116</v>
      </c>
      <c r="C280" s="18" t="s">
        <v>7</v>
      </c>
      <c r="D280" s="21" t="s">
        <v>306</v>
      </c>
      <c r="E280" s="22">
        <v>2009</v>
      </c>
      <c r="F280" s="30">
        <v>0</v>
      </c>
      <c r="G280" s="29">
        <v>452</v>
      </c>
      <c r="H280" s="29">
        <v>50</v>
      </c>
      <c r="I280" s="29">
        <v>3.9476406611502202</v>
      </c>
      <c r="J280" s="13">
        <v>2.4720068121912381E-2</v>
      </c>
    </row>
    <row r="281" spans="1:10" x14ac:dyDescent="0.2">
      <c r="A281" s="26" t="s">
        <v>117</v>
      </c>
      <c r="B281" s="18" t="s">
        <v>118</v>
      </c>
      <c r="C281" s="18" t="s">
        <v>7</v>
      </c>
      <c r="D281" s="21" t="s">
        <v>306</v>
      </c>
      <c r="E281" s="22">
        <v>2013</v>
      </c>
      <c r="F281" s="30">
        <v>284</v>
      </c>
      <c r="G281" s="29">
        <v>300</v>
      </c>
      <c r="H281" s="29">
        <v>318</v>
      </c>
      <c r="I281" s="29">
        <v>3.6750998236239001</v>
      </c>
      <c r="J281" s="13">
        <v>4.3164745674243395E-2</v>
      </c>
    </row>
    <row r="282" spans="1:10" x14ac:dyDescent="0.2">
      <c r="A282" s="26" t="s">
        <v>262</v>
      </c>
      <c r="B282" s="18" t="s">
        <v>263</v>
      </c>
      <c r="C282" s="18" t="s">
        <v>7</v>
      </c>
      <c r="D282" s="21" t="s">
        <v>306</v>
      </c>
      <c r="E282" s="22">
        <v>2017</v>
      </c>
      <c r="F282" s="30">
        <v>292</v>
      </c>
      <c r="G282" s="29">
        <v>313</v>
      </c>
      <c r="H282" s="29">
        <v>301</v>
      </c>
      <c r="I282" s="29">
        <v>9.7000882234424406</v>
      </c>
      <c r="J282" s="13">
        <v>4.6385761273769616E-2</v>
      </c>
    </row>
    <row r="283" spans="1:10" x14ac:dyDescent="0.2">
      <c r="A283" s="26" t="s">
        <v>264</v>
      </c>
      <c r="B283" s="18" t="s">
        <v>265</v>
      </c>
      <c r="C283" s="18" t="s">
        <v>7</v>
      </c>
      <c r="D283" s="21" t="s">
        <v>306</v>
      </c>
      <c r="E283" s="22">
        <v>2017</v>
      </c>
      <c r="F283" s="30">
        <v>258</v>
      </c>
      <c r="G283" s="29">
        <v>461</v>
      </c>
      <c r="H283" s="29">
        <v>305</v>
      </c>
      <c r="I283" s="29">
        <v>8.7465777397155797</v>
      </c>
      <c r="J283" s="13">
        <v>5.1194565434861186E-2</v>
      </c>
    </row>
    <row r="284" spans="1:10" x14ac:dyDescent="0.2">
      <c r="A284" s="26" t="s">
        <v>119</v>
      </c>
      <c r="B284" s="18" t="s">
        <v>120</v>
      </c>
      <c r="C284" s="18" t="s">
        <v>10</v>
      </c>
      <c r="D284" s="21" t="s">
        <v>306</v>
      </c>
      <c r="E284" s="22">
        <v>2009</v>
      </c>
      <c r="F284" s="30">
        <v>13373.5</v>
      </c>
      <c r="G284" s="29">
        <v>14002.5</v>
      </c>
      <c r="H284" s="29">
        <v>13206</v>
      </c>
      <c r="I284" s="29">
        <v>1118.28080544621</v>
      </c>
      <c r="J284" s="13">
        <v>2.4215030903865138</v>
      </c>
    </row>
    <row r="285" spans="1:10" x14ac:dyDescent="0.2">
      <c r="A285" s="26" t="s">
        <v>121</v>
      </c>
      <c r="B285" s="18" t="s">
        <v>122</v>
      </c>
      <c r="C285" s="18" t="s">
        <v>7</v>
      </c>
      <c r="D285" s="21" t="s">
        <v>306</v>
      </c>
      <c r="E285" s="22">
        <v>2009</v>
      </c>
      <c r="F285" s="30">
        <v>339</v>
      </c>
      <c r="G285" s="29">
        <v>297</v>
      </c>
      <c r="H285" s="29">
        <v>282</v>
      </c>
      <c r="I285" s="29">
        <v>24.485344201326399</v>
      </c>
      <c r="J285" s="13">
        <v>5.4433605794997154E-2</v>
      </c>
    </row>
    <row r="286" spans="1:10" x14ac:dyDescent="0.2">
      <c r="A286" s="26" t="s">
        <v>123</v>
      </c>
      <c r="B286" s="18" t="s">
        <v>124</v>
      </c>
      <c r="C286" s="18" t="s">
        <v>7</v>
      </c>
      <c r="D286" s="21" t="s">
        <v>306</v>
      </c>
      <c r="E286" s="22">
        <v>2012</v>
      </c>
      <c r="F286" s="30">
        <v>0</v>
      </c>
      <c r="G286" s="30">
        <v>0</v>
      </c>
      <c r="H286" s="30">
        <v>0</v>
      </c>
      <c r="I286" s="29">
        <v>0</v>
      </c>
      <c r="J286" s="13">
        <v>0</v>
      </c>
    </row>
    <row r="287" spans="1:10" x14ac:dyDescent="0.2">
      <c r="A287" s="26" t="s">
        <v>296</v>
      </c>
      <c r="B287" s="18" t="s">
        <v>125</v>
      </c>
      <c r="C287" s="18" t="s">
        <v>58</v>
      </c>
      <c r="D287" s="21" t="s">
        <v>306</v>
      </c>
      <c r="E287" s="22">
        <v>2015</v>
      </c>
      <c r="F287" s="30">
        <v>27</v>
      </c>
      <c r="G287" s="29">
        <v>103</v>
      </c>
      <c r="H287" s="29">
        <v>30</v>
      </c>
      <c r="I287" s="29">
        <v>1.3649972863495401</v>
      </c>
      <c r="J287" s="13">
        <v>7.9773316013051696E-3</v>
      </c>
    </row>
    <row r="288" spans="1:10" x14ac:dyDescent="0.2">
      <c r="A288" s="26" t="s">
        <v>126</v>
      </c>
      <c r="B288" s="18" t="s">
        <v>127</v>
      </c>
      <c r="C288" s="18" t="s">
        <v>7</v>
      </c>
      <c r="D288" s="21" t="s">
        <v>306</v>
      </c>
      <c r="E288" s="22">
        <v>2014</v>
      </c>
      <c r="F288" s="30">
        <v>176</v>
      </c>
      <c r="G288" s="29">
        <v>263</v>
      </c>
      <c r="H288" s="29">
        <v>90</v>
      </c>
      <c r="I288" s="29">
        <v>8.3541154805570805</v>
      </c>
      <c r="J288" s="13">
        <v>2.845275856233381E-2</v>
      </c>
    </row>
    <row r="289" spans="1:10" x14ac:dyDescent="0.2">
      <c r="A289" s="26" t="s">
        <v>128</v>
      </c>
      <c r="B289" s="18" t="s">
        <v>129</v>
      </c>
      <c r="C289" s="18" t="s">
        <v>7</v>
      </c>
      <c r="D289" s="21" t="s">
        <v>306</v>
      </c>
      <c r="E289" s="22">
        <v>2013</v>
      </c>
      <c r="F289" s="30">
        <v>552.33333333333303</v>
      </c>
      <c r="G289" s="29">
        <v>776</v>
      </c>
      <c r="H289" s="29">
        <v>677</v>
      </c>
      <c r="I289" s="29">
        <v>41.959758043289199</v>
      </c>
      <c r="J289" s="13">
        <v>0.11279270103600905</v>
      </c>
    </row>
    <row r="290" spans="1:10" x14ac:dyDescent="0.2">
      <c r="A290" s="26" t="s">
        <v>279</v>
      </c>
      <c r="B290" s="18" t="s">
        <v>280</v>
      </c>
      <c r="C290" s="18" t="s">
        <v>58</v>
      </c>
      <c r="D290" s="21" t="s">
        <v>306</v>
      </c>
      <c r="E290" s="19">
        <v>2009</v>
      </c>
      <c r="F290" s="30">
        <v>1958.5</v>
      </c>
      <c r="G290" s="29">
        <v>2168.5</v>
      </c>
      <c r="H290" s="29">
        <v>2525.5</v>
      </c>
      <c r="I290" s="29">
        <v>166.755419288296</v>
      </c>
      <c r="J290" s="13">
        <v>0.38819926106405239</v>
      </c>
    </row>
    <row r="291" spans="1:10" x14ac:dyDescent="0.2">
      <c r="A291" s="26" t="s">
        <v>291</v>
      </c>
      <c r="B291" s="18" t="s">
        <v>292</v>
      </c>
      <c r="C291" s="18" t="s">
        <v>58</v>
      </c>
      <c r="D291" s="21" t="s">
        <v>306</v>
      </c>
      <c r="E291" s="19">
        <v>2009</v>
      </c>
      <c r="F291" s="30">
        <v>509.16666666666703</v>
      </c>
      <c r="G291" s="29">
        <v>604.5</v>
      </c>
      <c r="H291" s="29">
        <v>784.16666758060501</v>
      </c>
      <c r="I291" s="29">
        <v>59.872684983536601</v>
      </c>
      <c r="J291" s="13">
        <v>0.11682878549804336</v>
      </c>
    </row>
    <row r="292" spans="1:10" x14ac:dyDescent="0.2">
      <c r="A292" s="26" t="s">
        <v>282</v>
      </c>
      <c r="B292" s="18" t="s">
        <v>283</v>
      </c>
      <c r="C292" s="18" t="s">
        <v>97</v>
      </c>
      <c r="D292" s="21" t="s">
        <v>306</v>
      </c>
      <c r="E292" s="19">
        <v>2013</v>
      </c>
      <c r="F292" s="30">
        <v>5768.8333333333303</v>
      </c>
      <c r="G292" s="29">
        <v>4788.5</v>
      </c>
      <c r="H292" s="29">
        <v>5948.00000026822</v>
      </c>
      <c r="I292" s="29">
        <v>439.26825758581998</v>
      </c>
      <c r="J292" s="13">
        <v>0.9775607928269634</v>
      </c>
    </row>
    <row r="293" spans="1:10" x14ac:dyDescent="0.2">
      <c r="A293" s="26" t="s">
        <v>266</v>
      </c>
      <c r="B293" s="18" t="s">
        <v>267</v>
      </c>
      <c r="C293" s="18" t="s">
        <v>97</v>
      </c>
      <c r="D293" s="21" t="s">
        <v>306</v>
      </c>
      <c r="E293" s="19">
        <v>2017</v>
      </c>
      <c r="F293" s="30">
        <v>943.83333333333303</v>
      </c>
      <c r="G293" s="29">
        <v>1313</v>
      </c>
      <c r="H293" s="29">
        <v>1194.8333336114899</v>
      </c>
      <c r="I293" s="29">
        <v>51.826102696824798</v>
      </c>
      <c r="J293" s="13">
        <v>0.18389040899945258</v>
      </c>
    </row>
    <row r="294" spans="1:10" x14ac:dyDescent="0.2">
      <c r="A294" s="26" t="s">
        <v>455</v>
      </c>
      <c r="B294" s="18" t="s">
        <v>268</v>
      </c>
      <c r="C294" s="18" t="s">
        <v>97</v>
      </c>
      <c r="D294" s="21" t="s">
        <v>306</v>
      </c>
      <c r="E294" s="19">
        <v>2017</v>
      </c>
      <c r="F294" s="30">
        <v>2673.8333333333298</v>
      </c>
      <c r="G294" s="29">
        <v>3511.25</v>
      </c>
      <c r="H294" s="29">
        <v>3806.1666688919058</v>
      </c>
      <c r="I294" s="29">
        <v>249.35013099620099</v>
      </c>
      <c r="J294" s="13">
        <v>0.58201793145200997</v>
      </c>
    </row>
    <row r="295" spans="1:10" x14ac:dyDescent="0.2">
      <c r="A295" s="26" t="s">
        <v>450</v>
      </c>
      <c r="B295" s="18" t="s">
        <v>290</v>
      </c>
      <c r="C295" s="18" t="s">
        <v>97</v>
      </c>
      <c r="D295" s="21" t="s">
        <v>306</v>
      </c>
      <c r="E295" s="28">
        <v>2016</v>
      </c>
      <c r="F295" s="30">
        <v>2864.1666666666697</v>
      </c>
      <c r="G295" s="29">
        <v>3004.6666666666697</v>
      </c>
      <c r="H295" s="29">
        <v>2286</v>
      </c>
      <c r="I295" s="29">
        <v>155.844889449421</v>
      </c>
      <c r="J295" s="13">
        <v>0.45236483052970822</v>
      </c>
    </row>
    <row r="296" spans="1:10" x14ac:dyDescent="0.2">
      <c r="A296" s="26" t="s">
        <v>288</v>
      </c>
      <c r="B296" s="18" t="s">
        <v>289</v>
      </c>
      <c r="C296" s="18" t="s">
        <v>58</v>
      </c>
      <c r="D296" s="21" t="s">
        <v>306</v>
      </c>
      <c r="E296" s="19">
        <v>2009</v>
      </c>
      <c r="F296" s="30">
        <v>2991</v>
      </c>
      <c r="G296" s="29">
        <v>3041.75</v>
      </c>
      <c r="H296" s="29">
        <v>3089.0000034868699</v>
      </c>
      <c r="I296" s="29">
        <v>255.13142485823499</v>
      </c>
      <c r="J296" s="13">
        <v>0.5461442806271668</v>
      </c>
    </row>
    <row r="297" spans="1:10" x14ac:dyDescent="0.2">
      <c r="A297" s="26" t="s">
        <v>448</v>
      </c>
      <c r="B297" s="18" t="s">
        <v>449</v>
      </c>
      <c r="C297" s="18" t="s">
        <v>97</v>
      </c>
      <c r="D297" s="21" t="s">
        <v>306</v>
      </c>
      <c r="E297" s="19">
        <v>2017</v>
      </c>
      <c r="F297" s="30">
        <v>996</v>
      </c>
      <c r="G297" s="29">
        <v>1119</v>
      </c>
      <c r="H297" s="29">
        <v>1085</v>
      </c>
      <c r="I297" s="29">
        <v>43.006503077223897</v>
      </c>
      <c r="J297" s="13">
        <v>0.16816207175727413</v>
      </c>
    </row>
    <row r="298" spans="1:10" x14ac:dyDescent="0.2">
      <c r="A298" s="26" t="s">
        <v>284</v>
      </c>
      <c r="B298" s="18" t="s">
        <v>285</v>
      </c>
      <c r="C298" s="18" t="s">
        <v>58</v>
      </c>
      <c r="D298" s="21" t="s">
        <v>306</v>
      </c>
      <c r="E298" s="19">
        <v>2009</v>
      </c>
      <c r="F298" s="30">
        <v>2763</v>
      </c>
      <c r="G298" s="29">
        <v>3281.75</v>
      </c>
      <c r="H298" s="29">
        <v>4447.8333343565491</v>
      </c>
      <c r="I298" s="29">
        <v>374.65384359005799</v>
      </c>
      <c r="J298" s="13">
        <v>0.66771538989270207</v>
      </c>
    </row>
    <row r="299" spans="1:10" x14ac:dyDescent="0.2">
      <c r="A299" s="26" t="s">
        <v>446</v>
      </c>
      <c r="B299" s="18" t="s">
        <v>447</v>
      </c>
      <c r="C299" s="18" t="s">
        <v>97</v>
      </c>
      <c r="D299" s="21" t="s">
        <v>306</v>
      </c>
      <c r="E299" s="22">
        <v>2009</v>
      </c>
      <c r="F299" s="30">
        <v>2649.5</v>
      </c>
      <c r="G299" s="29">
        <v>3165.3333333333298</v>
      </c>
      <c r="H299" s="29">
        <v>2762.5000002384199</v>
      </c>
      <c r="I299" s="29">
        <v>246.550253370777</v>
      </c>
      <c r="J299" s="13">
        <v>0.51661991736525881</v>
      </c>
    </row>
    <row r="300" spans="1:10" x14ac:dyDescent="0.2">
      <c r="A300" s="26" t="s">
        <v>453</v>
      </c>
      <c r="B300" s="18" t="s">
        <v>454</v>
      </c>
      <c r="C300" s="18" t="s">
        <v>97</v>
      </c>
      <c r="D300" s="21" t="s">
        <v>306</v>
      </c>
      <c r="E300" s="19">
        <v>2017</v>
      </c>
      <c r="F300" s="30">
        <v>624.16666666666697</v>
      </c>
      <c r="G300" s="29">
        <v>741.5</v>
      </c>
      <c r="H300" s="29">
        <v>474</v>
      </c>
      <c r="I300" s="29">
        <v>21.897491047158798</v>
      </c>
      <c r="J300" s="13">
        <v>9.5360678241122571E-2</v>
      </c>
    </row>
    <row r="301" spans="1:10" x14ac:dyDescent="0.2">
      <c r="A301" s="26" t="s">
        <v>811</v>
      </c>
      <c r="B301" s="18" t="s">
        <v>812</v>
      </c>
      <c r="C301" s="18" t="s">
        <v>31</v>
      </c>
      <c r="D301" s="21" t="s">
        <v>319</v>
      </c>
      <c r="E301" s="36">
        <v>2018</v>
      </c>
      <c r="F301" s="28"/>
      <c r="G301" s="28"/>
      <c r="H301" s="29"/>
      <c r="I301" s="28"/>
      <c r="J301" s="13">
        <v>0</v>
      </c>
    </row>
    <row r="302" spans="1:10" x14ac:dyDescent="0.2">
      <c r="A302" s="26" t="s">
        <v>1115</v>
      </c>
      <c r="B302" s="18" t="s">
        <v>1116</v>
      </c>
      <c r="C302" s="18" t="s">
        <v>58</v>
      </c>
      <c r="D302" s="21" t="s">
        <v>319</v>
      </c>
      <c r="E302" s="36">
        <v>2015</v>
      </c>
      <c r="F302" s="28"/>
      <c r="G302" s="28"/>
      <c r="H302" s="29"/>
      <c r="I302" s="28"/>
      <c r="J302" s="13">
        <v>0</v>
      </c>
    </row>
    <row r="303" spans="1:10" x14ac:dyDescent="0.2">
      <c r="A303" s="26" t="s">
        <v>1117</v>
      </c>
      <c r="B303" s="18" t="s">
        <v>1118</v>
      </c>
      <c r="C303" s="18" t="s">
        <v>58</v>
      </c>
      <c r="D303" s="21" t="s">
        <v>319</v>
      </c>
      <c r="E303" s="36">
        <v>2015</v>
      </c>
      <c r="F303" s="28"/>
      <c r="G303" s="28"/>
      <c r="H303" s="29"/>
      <c r="I303" s="28"/>
      <c r="J303" s="13">
        <v>0</v>
      </c>
    </row>
    <row r="304" spans="1:10" x14ac:dyDescent="0.2">
      <c r="A304" s="26" t="s">
        <v>487</v>
      </c>
      <c r="B304" s="18" t="s">
        <v>1119</v>
      </c>
      <c r="C304" s="18" t="s">
        <v>58</v>
      </c>
      <c r="D304" s="21" t="s">
        <v>319</v>
      </c>
      <c r="E304" s="36">
        <v>2010</v>
      </c>
      <c r="F304" s="28"/>
      <c r="G304" s="28"/>
      <c r="H304" s="29"/>
      <c r="I304" s="28"/>
      <c r="J304" s="13">
        <v>0</v>
      </c>
    </row>
    <row r="305" spans="1:10" x14ac:dyDescent="0.2">
      <c r="A305" s="26" t="s">
        <v>1120</v>
      </c>
      <c r="B305" s="18" t="s">
        <v>1121</v>
      </c>
      <c r="C305" s="18" t="s">
        <v>31</v>
      </c>
      <c r="D305" s="21" t="s">
        <v>319</v>
      </c>
      <c r="E305" s="36">
        <v>2017</v>
      </c>
      <c r="F305" s="28"/>
      <c r="G305" s="28"/>
      <c r="H305" s="29"/>
      <c r="I305" s="28"/>
      <c r="J305" s="13">
        <v>0</v>
      </c>
    </row>
    <row r="306" spans="1:10" x14ac:dyDescent="0.2">
      <c r="A306" s="26" t="s">
        <v>1122</v>
      </c>
      <c r="B306" s="18" t="s">
        <v>1123</v>
      </c>
      <c r="C306" s="18" t="s">
        <v>31</v>
      </c>
      <c r="D306" s="21" t="s">
        <v>319</v>
      </c>
      <c r="E306" s="36">
        <v>2014</v>
      </c>
      <c r="F306" s="28"/>
      <c r="G306" s="28"/>
      <c r="H306" s="29"/>
      <c r="I306" s="28"/>
      <c r="J306" s="13">
        <v>0</v>
      </c>
    </row>
    <row r="307" spans="1:10" x14ac:dyDescent="0.2">
      <c r="A307" s="26" t="s">
        <v>1124</v>
      </c>
      <c r="B307" s="18" t="s">
        <v>1125</v>
      </c>
      <c r="C307" s="18" t="s">
        <v>31</v>
      </c>
      <c r="D307" s="21" t="s">
        <v>319</v>
      </c>
      <c r="E307" s="36">
        <v>2014</v>
      </c>
      <c r="F307" s="28"/>
      <c r="G307" s="28"/>
      <c r="H307" s="29"/>
      <c r="I307" s="28"/>
      <c r="J307" s="13">
        <v>0</v>
      </c>
    </row>
    <row r="308" spans="1:10" x14ac:dyDescent="0.2">
      <c r="A308" s="26" t="s">
        <v>1126</v>
      </c>
      <c r="B308" s="18" t="s">
        <v>1127</v>
      </c>
      <c r="C308" s="18" t="s">
        <v>31</v>
      </c>
      <c r="D308" s="21" t="s">
        <v>319</v>
      </c>
      <c r="E308" s="36">
        <v>2021</v>
      </c>
      <c r="F308" s="28"/>
      <c r="G308" s="28"/>
      <c r="H308" s="29"/>
      <c r="I308" s="28"/>
      <c r="J308" s="13">
        <v>0</v>
      </c>
    </row>
    <row r="309" spans="1:10" x14ac:dyDescent="0.2">
      <c r="A309" s="26" t="s">
        <v>516</v>
      </c>
      <c r="B309" s="18" t="s">
        <v>517</v>
      </c>
      <c r="C309" s="18" t="s">
        <v>31</v>
      </c>
      <c r="D309" s="21" t="s">
        <v>319</v>
      </c>
      <c r="E309" s="36">
        <v>2021</v>
      </c>
      <c r="F309" s="81"/>
      <c r="G309" s="29"/>
      <c r="H309" s="29"/>
      <c r="I309" s="29">
        <v>14.687019683420701</v>
      </c>
      <c r="J309" s="13">
        <v>7.3723237991432751E-3</v>
      </c>
    </row>
    <row r="310" spans="1:10" x14ac:dyDescent="0.2">
      <c r="A310" s="26" t="s">
        <v>1128</v>
      </c>
      <c r="B310" s="18" t="s">
        <v>1129</v>
      </c>
      <c r="C310" s="18" t="s">
        <v>31</v>
      </c>
      <c r="D310" s="21" t="s">
        <v>319</v>
      </c>
      <c r="E310" s="36">
        <v>2021</v>
      </c>
      <c r="F310" s="28"/>
      <c r="G310" s="28"/>
      <c r="H310" s="29"/>
      <c r="I310" s="28"/>
      <c r="J310" s="13">
        <v>0</v>
      </c>
    </row>
    <row r="311" spans="1:10" x14ac:dyDescent="0.2">
      <c r="A311" s="26" t="s">
        <v>1130</v>
      </c>
      <c r="B311" s="18" t="s">
        <v>1131</v>
      </c>
      <c r="C311" s="18" t="s">
        <v>31</v>
      </c>
      <c r="D311" s="21" t="s">
        <v>319</v>
      </c>
      <c r="E311" s="36">
        <v>2014</v>
      </c>
      <c r="F311" s="28"/>
      <c r="G311" s="28"/>
      <c r="H311" s="29"/>
      <c r="I311" s="28"/>
      <c r="J311" s="13">
        <v>0</v>
      </c>
    </row>
    <row r="312" spans="1:10" x14ac:dyDescent="0.2">
      <c r="A312" s="26" t="s">
        <v>1132</v>
      </c>
      <c r="B312" s="18" t="s">
        <v>1133</v>
      </c>
      <c r="C312" s="18" t="s">
        <v>31</v>
      </c>
      <c r="D312" s="21" t="s">
        <v>319</v>
      </c>
      <c r="E312" s="36">
        <v>2018</v>
      </c>
      <c r="F312" s="28"/>
      <c r="G312" s="28"/>
      <c r="H312" s="29"/>
      <c r="I312" s="28"/>
      <c r="J312" s="13">
        <v>0</v>
      </c>
    </row>
    <row r="313" spans="1:10" x14ac:dyDescent="0.2">
      <c r="A313" s="26" t="s">
        <v>1134</v>
      </c>
      <c r="B313" s="18" t="s">
        <v>1135</v>
      </c>
      <c r="C313" s="18" t="s">
        <v>31</v>
      </c>
      <c r="D313" s="21" t="s">
        <v>319</v>
      </c>
      <c r="E313" s="36">
        <v>2014</v>
      </c>
      <c r="F313" s="28"/>
      <c r="G313" s="28"/>
      <c r="H313" s="29"/>
      <c r="I313" s="28"/>
      <c r="J313" s="13">
        <v>0</v>
      </c>
    </row>
    <row r="314" spans="1:10" x14ac:dyDescent="0.2">
      <c r="A314" s="26" t="s">
        <v>1136</v>
      </c>
      <c r="B314" s="18" t="s">
        <v>1137</v>
      </c>
      <c r="C314" s="18" t="s">
        <v>31</v>
      </c>
      <c r="D314" s="21" t="s">
        <v>319</v>
      </c>
      <c r="E314" s="36">
        <v>2018</v>
      </c>
      <c r="F314" s="28"/>
      <c r="G314" s="28"/>
      <c r="H314" s="29"/>
      <c r="I314" s="28"/>
      <c r="J314" s="13">
        <v>0</v>
      </c>
    </row>
    <row r="315" spans="1:10" x14ac:dyDescent="0.2">
      <c r="A315" s="26" t="s">
        <v>1138</v>
      </c>
      <c r="B315" s="18" t="s">
        <v>1139</v>
      </c>
      <c r="C315" s="18" t="s">
        <v>31</v>
      </c>
      <c r="D315" s="21" t="s">
        <v>319</v>
      </c>
      <c r="E315" s="36">
        <v>2017</v>
      </c>
      <c r="F315" s="28"/>
      <c r="G315" s="28"/>
      <c r="H315" s="29"/>
      <c r="I315" s="28"/>
      <c r="J315" s="13">
        <v>0</v>
      </c>
    </row>
    <row r="316" spans="1:10" x14ac:dyDescent="0.2">
      <c r="A316" s="26" t="s">
        <v>518</v>
      </c>
      <c r="B316" s="18" t="s">
        <v>519</v>
      </c>
      <c r="C316" s="18" t="s">
        <v>31</v>
      </c>
      <c r="D316" s="21" t="s">
        <v>319</v>
      </c>
      <c r="E316" s="36">
        <v>2021</v>
      </c>
      <c r="F316" s="81"/>
      <c r="G316" s="29"/>
      <c r="H316" s="29"/>
      <c r="I316" s="29">
        <v>6.1475060358643496</v>
      </c>
      <c r="J316" s="13">
        <v>3.0858135980263105E-3</v>
      </c>
    </row>
    <row r="317" spans="1:10" x14ac:dyDescent="0.2">
      <c r="A317" s="26" t="s">
        <v>1140</v>
      </c>
      <c r="B317" s="18" t="s">
        <v>1141</v>
      </c>
      <c r="C317" s="18" t="s">
        <v>31</v>
      </c>
      <c r="D317" s="21" t="s">
        <v>319</v>
      </c>
      <c r="E317" s="36">
        <v>2021</v>
      </c>
      <c r="F317" s="28"/>
      <c r="G317" s="28"/>
      <c r="H317" s="29"/>
      <c r="I317" s="28"/>
      <c r="J317" s="13">
        <v>0</v>
      </c>
    </row>
    <row r="318" spans="1:10" x14ac:dyDescent="0.2">
      <c r="A318" s="26" t="s">
        <v>1142</v>
      </c>
      <c r="B318" s="18" t="s">
        <v>1143</v>
      </c>
      <c r="C318" s="18" t="s">
        <v>31</v>
      </c>
      <c r="D318" s="21" t="s">
        <v>319</v>
      </c>
      <c r="E318" s="36">
        <v>2014</v>
      </c>
      <c r="F318" s="28"/>
      <c r="G318" s="28"/>
      <c r="H318" s="29"/>
      <c r="I318" s="28"/>
      <c r="J318" s="13">
        <v>0</v>
      </c>
    </row>
    <row r="319" spans="1:10" x14ac:dyDescent="0.2">
      <c r="A319" s="26" t="s">
        <v>491</v>
      </c>
      <c r="B319" s="18" t="s">
        <v>1144</v>
      </c>
      <c r="C319" s="18" t="s">
        <v>58</v>
      </c>
      <c r="D319" s="21" t="s">
        <v>319</v>
      </c>
      <c r="E319" s="36">
        <v>2010</v>
      </c>
      <c r="F319" s="28"/>
      <c r="G319" s="28"/>
      <c r="H319" s="29"/>
      <c r="I319" s="28"/>
      <c r="J319" s="13">
        <v>0</v>
      </c>
    </row>
    <row r="320" spans="1:10" x14ac:dyDescent="0.2">
      <c r="A320" s="26" t="s">
        <v>1145</v>
      </c>
      <c r="B320" s="18" t="s">
        <v>1146</v>
      </c>
      <c r="C320" s="18" t="s">
        <v>31</v>
      </c>
      <c r="D320" s="21" t="s">
        <v>319</v>
      </c>
      <c r="E320" s="36">
        <v>2014</v>
      </c>
      <c r="F320" s="28"/>
      <c r="G320" s="28"/>
      <c r="H320" s="29"/>
      <c r="I320" s="28"/>
      <c r="J320" s="13">
        <v>0</v>
      </c>
    </row>
    <row r="321" spans="1:10" x14ac:dyDescent="0.2">
      <c r="A321" s="26" t="s">
        <v>390</v>
      </c>
      <c r="B321" s="18" t="s">
        <v>391</v>
      </c>
      <c r="C321" s="18" t="s">
        <v>31</v>
      </c>
      <c r="D321" s="21" t="s">
        <v>319</v>
      </c>
      <c r="E321" s="28">
        <v>2017</v>
      </c>
      <c r="F321" s="30"/>
      <c r="G321" s="29">
        <v>0</v>
      </c>
      <c r="H321" s="29">
        <v>8</v>
      </c>
      <c r="I321" s="29">
        <v>0</v>
      </c>
      <c r="J321" s="13">
        <v>3.6161942579932932E-4</v>
      </c>
    </row>
    <row r="322" spans="1:10" x14ac:dyDescent="0.2">
      <c r="A322" s="26" t="s">
        <v>1147</v>
      </c>
      <c r="B322" s="18" t="s">
        <v>1148</v>
      </c>
      <c r="C322" s="18" t="s">
        <v>31</v>
      </c>
      <c r="D322" s="21" t="s">
        <v>319</v>
      </c>
      <c r="E322" s="36">
        <v>2018</v>
      </c>
      <c r="F322" s="28"/>
      <c r="G322" s="28"/>
      <c r="H322" s="29"/>
      <c r="I322" s="28"/>
      <c r="J322" s="13">
        <v>0</v>
      </c>
    </row>
    <row r="323" spans="1:10" x14ac:dyDescent="0.2">
      <c r="A323" s="26" t="s">
        <v>1149</v>
      </c>
      <c r="B323" s="18" t="s">
        <v>1150</v>
      </c>
      <c r="C323" s="18" t="s">
        <v>31</v>
      </c>
      <c r="D323" s="21" t="s">
        <v>319</v>
      </c>
      <c r="E323" s="36">
        <v>2018</v>
      </c>
      <c r="F323" s="28"/>
      <c r="G323" s="28"/>
      <c r="H323" s="29"/>
      <c r="I323" s="28"/>
      <c r="J323" s="13">
        <v>0</v>
      </c>
    </row>
    <row r="324" spans="1:10" x14ac:dyDescent="0.2">
      <c r="A324" s="26" t="s">
        <v>1151</v>
      </c>
      <c r="B324" s="18" t="s">
        <v>1152</v>
      </c>
      <c r="C324" s="18" t="s">
        <v>97</v>
      </c>
      <c r="D324" s="21" t="s">
        <v>319</v>
      </c>
      <c r="E324" s="36">
        <v>2018</v>
      </c>
      <c r="F324" s="28"/>
      <c r="G324" s="28"/>
      <c r="H324" s="29"/>
      <c r="I324" s="28"/>
      <c r="J324" s="13">
        <v>0</v>
      </c>
    </row>
    <row r="325" spans="1:10" x14ac:dyDescent="0.2">
      <c r="A325" s="26" t="s">
        <v>633</v>
      </c>
      <c r="B325" s="18" t="s">
        <v>634</v>
      </c>
      <c r="C325" s="18" t="s">
        <v>58</v>
      </c>
      <c r="D325" s="21" t="s">
        <v>319</v>
      </c>
      <c r="E325" s="36">
        <v>2019</v>
      </c>
      <c r="F325" s="28"/>
      <c r="G325" s="19"/>
      <c r="H325" s="29"/>
      <c r="I325" s="28"/>
      <c r="J325" s="13">
        <v>0</v>
      </c>
    </row>
    <row r="326" spans="1:10" x14ac:dyDescent="0.2">
      <c r="A326" s="26" t="s">
        <v>488</v>
      </c>
      <c r="B326" s="18" t="s">
        <v>1153</v>
      </c>
      <c r="C326" s="18" t="s">
        <v>58</v>
      </c>
      <c r="D326" s="21" t="s">
        <v>319</v>
      </c>
      <c r="E326" s="36">
        <v>2010</v>
      </c>
      <c r="F326" s="28"/>
      <c r="G326" s="28"/>
      <c r="H326" s="29"/>
      <c r="I326" s="28"/>
      <c r="J326" s="13">
        <v>0</v>
      </c>
    </row>
    <row r="327" spans="1:10" x14ac:dyDescent="0.2">
      <c r="A327" s="26" t="s">
        <v>1154</v>
      </c>
      <c r="B327" s="18" t="s">
        <v>1155</v>
      </c>
      <c r="C327" s="18" t="s">
        <v>58</v>
      </c>
      <c r="D327" s="21" t="s">
        <v>319</v>
      </c>
      <c r="E327" s="36">
        <v>2013</v>
      </c>
      <c r="F327" s="28"/>
      <c r="G327" s="28"/>
      <c r="H327" s="29"/>
      <c r="I327" s="28"/>
      <c r="J327" s="13">
        <v>0</v>
      </c>
    </row>
    <row r="328" spans="1:10" x14ac:dyDescent="0.2">
      <c r="A328" s="26" t="s">
        <v>1156</v>
      </c>
      <c r="B328" s="18" t="s">
        <v>1157</v>
      </c>
      <c r="C328" s="18" t="s">
        <v>58</v>
      </c>
      <c r="D328" s="21" t="s">
        <v>319</v>
      </c>
      <c r="E328" s="36">
        <v>2019</v>
      </c>
      <c r="F328" s="28"/>
      <c r="G328" s="28"/>
      <c r="H328" s="29"/>
      <c r="I328" s="28"/>
      <c r="J328" s="13">
        <v>0</v>
      </c>
    </row>
    <row r="329" spans="1:10" x14ac:dyDescent="0.2">
      <c r="A329" s="26" t="s">
        <v>1158</v>
      </c>
      <c r="B329" s="18" t="s">
        <v>1159</v>
      </c>
      <c r="C329" s="18" t="s">
        <v>58</v>
      </c>
      <c r="D329" s="21" t="s">
        <v>319</v>
      </c>
      <c r="E329" s="36">
        <v>2016</v>
      </c>
      <c r="F329" s="28"/>
      <c r="G329" s="28"/>
      <c r="H329" s="29"/>
      <c r="I329" s="28"/>
      <c r="J329" s="13">
        <v>0</v>
      </c>
    </row>
    <row r="330" spans="1:10" x14ac:dyDescent="0.2">
      <c r="A330" s="26" t="s">
        <v>1160</v>
      </c>
      <c r="B330" s="18" t="s">
        <v>1161</v>
      </c>
      <c r="C330" s="18" t="s">
        <v>58</v>
      </c>
      <c r="D330" s="21" t="s">
        <v>319</v>
      </c>
      <c r="E330" s="36">
        <v>2019</v>
      </c>
      <c r="F330" s="28"/>
      <c r="G330" s="28"/>
      <c r="H330" s="29"/>
      <c r="I330" s="28"/>
      <c r="J330" s="13">
        <v>0</v>
      </c>
    </row>
    <row r="331" spans="1:10" x14ac:dyDescent="0.2">
      <c r="A331" s="26" t="s">
        <v>635</v>
      </c>
      <c r="B331" s="18" t="s">
        <v>636</v>
      </c>
      <c r="C331" s="18" t="s">
        <v>58</v>
      </c>
      <c r="D331" s="21" t="s">
        <v>319</v>
      </c>
      <c r="E331" s="36">
        <v>2018</v>
      </c>
      <c r="F331" s="28"/>
      <c r="G331" s="19"/>
      <c r="H331" s="29"/>
      <c r="I331" s="28"/>
      <c r="J331" s="13">
        <v>0</v>
      </c>
    </row>
    <row r="332" spans="1:10" x14ac:dyDescent="0.2">
      <c r="A332" s="26" t="s">
        <v>637</v>
      </c>
      <c r="B332" s="18" t="s">
        <v>638</v>
      </c>
      <c r="C332" s="18" t="s">
        <v>58</v>
      </c>
      <c r="D332" s="21" t="s">
        <v>319</v>
      </c>
      <c r="E332" s="36">
        <v>2018</v>
      </c>
      <c r="F332" s="28"/>
      <c r="G332" s="19"/>
      <c r="H332" s="29"/>
      <c r="I332" s="28"/>
      <c r="J332" s="13">
        <v>0</v>
      </c>
    </row>
    <row r="333" spans="1:10" x14ac:dyDescent="0.2">
      <c r="A333" s="26" t="s">
        <v>639</v>
      </c>
      <c r="B333" s="18" t="s">
        <v>640</v>
      </c>
      <c r="C333" s="18" t="s">
        <v>58</v>
      </c>
      <c r="D333" s="21" t="s">
        <v>319</v>
      </c>
      <c r="E333" s="36">
        <v>2020</v>
      </c>
      <c r="F333" s="28"/>
      <c r="G333" s="19"/>
      <c r="H333" s="29"/>
      <c r="I333" s="28"/>
      <c r="J333" s="13">
        <v>0</v>
      </c>
    </row>
    <row r="334" spans="1:10" x14ac:dyDescent="0.2">
      <c r="A334" s="26" t="s">
        <v>1162</v>
      </c>
      <c r="B334" s="18" t="s">
        <v>1163</v>
      </c>
      <c r="C334" s="18" t="s">
        <v>58</v>
      </c>
      <c r="D334" s="21" t="s">
        <v>319</v>
      </c>
      <c r="E334" s="36">
        <v>2017</v>
      </c>
      <c r="F334" s="28"/>
      <c r="G334" s="28"/>
      <c r="H334" s="29"/>
      <c r="I334" s="28"/>
      <c r="J334" s="13">
        <v>0</v>
      </c>
    </row>
    <row r="335" spans="1:10" x14ac:dyDescent="0.2">
      <c r="A335" s="26" t="s">
        <v>1164</v>
      </c>
      <c r="B335" s="18" t="s">
        <v>1165</v>
      </c>
      <c r="C335" s="18" t="s">
        <v>58</v>
      </c>
      <c r="D335" s="21" t="s">
        <v>319</v>
      </c>
      <c r="E335" s="36">
        <v>2017</v>
      </c>
      <c r="F335" s="28"/>
      <c r="G335" s="28"/>
      <c r="H335" s="29"/>
      <c r="I335" s="28"/>
      <c r="J335" s="13">
        <v>0</v>
      </c>
    </row>
    <row r="336" spans="1:10" x14ac:dyDescent="0.2">
      <c r="A336" s="26" t="s">
        <v>1176</v>
      </c>
      <c r="B336" s="18" t="s">
        <v>1177</v>
      </c>
      <c r="C336" s="18" t="s">
        <v>31</v>
      </c>
      <c r="D336" s="21" t="s">
        <v>319</v>
      </c>
      <c r="E336" s="36">
        <v>2019</v>
      </c>
      <c r="F336" s="28"/>
      <c r="G336" s="28"/>
      <c r="H336" s="29"/>
      <c r="I336" s="28"/>
      <c r="J336" s="13">
        <v>0</v>
      </c>
    </row>
    <row r="337" spans="1:10" x14ac:dyDescent="0.2">
      <c r="A337" s="26" t="s">
        <v>392</v>
      </c>
      <c r="B337" s="18" t="s">
        <v>393</v>
      </c>
      <c r="C337" s="18" t="s">
        <v>31</v>
      </c>
      <c r="D337" s="21" t="s">
        <v>319</v>
      </c>
      <c r="E337" s="28">
        <v>2017</v>
      </c>
      <c r="F337" s="30"/>
      <c r="G337" s="29">
        <v>0</v>
      </c>
      <c r="H337" s="29">
        <v>0</v>
      </c>
      <c r="I337" s="29">
        <v>0</v>
      </c>
      <c r="J337" s="13">
        <v>0</v>
      </c>
    </row>
    <row r="338" spans="1:10" x14ac:dyDescent="0.2">
      <c r="A338" s="26" t="s">
        <v>394</v>
      </c>
      <c r="B338" s="18" t="s">
        <v>395</v>
      </c>
      <c r="C338" s="18" t="s">
        <v>31</v>
      </c>
      <c r="D338" s="21" t="s">
        <v>319</v>
      </c>
      <c r="E338" s="28">
        <v>2017</v>
      </c>
      <c r="F338" s="30"/>
      <c r="G338" s="29">
        <v>0</v>
      </c>
      <c r="H338" s="29">
        <v>0</v>
      </c>
      <c r="I338" s="29">
        <v>0</v>
      </c>
      <c r="J338" s="13">
        <v>0</v>
      </c>
    </row>
    <row r="339" spans="1:10" x14ac:dyDescent="0.2">
      <c r="A339" s="26" t="s">
        <v>1178</v>
      </c>
      <c r="B339" s="18" t="s">
        <v>1179</v>
      </c>
      <c r="C339" s="18" t="s">
        <v>58</v>
      </c>
      <c r="D339" s="21" t="s">
        <v>319</v>
      </c>
      <c r="E339" s="36">
        <v>2015</v>
      </c>
      <c r="F339" s="28"/>
      <c r="G339" s="28"/>
      <c r="H339" s="29"/>
      <c r="I339" s="28"/>
      <c r="J339" s="13">
        <v>0</v>
      </c>
    </row>
    <row r="340" spans="1:10" x14ac:dyDescent="0.2">
      <c r="A340" s="26" t="s">
        <v>1180</v>
      </c>
      <c r="B340" s="18" t="s">
        <v>1181</v>
      </c>
      <c r="C340" s="18" t="s">
        <v>31</v>
      </c>
      <c r="D340" s="21" t="s">
        <v>319</v>
      </c>
      <c r="E340" s="36">
        <v>2016</v>
      </c>
      <c r="F340" s="28"/>
      <c r="G340" s="28"/>
      <c r="H340" s="29"/>
      <c r="I340" s="28"/>
      <c r="J340" s="13">
        <v>0</v>
      </c>
    </row>
    <row r="341" spans="1:10" x14ac:dyDescent="0.2">
      <c r="A341" s="26" t="s">
        <v>1182</v>
      </c>
      <c r="B341" s="18" t="s">
        <v>1183</v>
      </c>
      <c r="C341" s="18" t="s">
        <v>31</v>
      </c>
      <c r="D341" s="21" t="s">
        <v>319</v>
      </c>
      <c r="E341" s="36">
        <v>2016</v>
      </c>
      <c r="F341" s="28"/>
      <c r="G341" s="28"/>
      <c r="H341" s="29"/>
      <c r="I341" s="28"/>
      <c r="J341" s="13">
        <v>0</v>
      </c>
    </row>
    <row r="342" spans="1:10" x14ac:dyDescent="0.2">
      <c r="A342" s="26" t="s">
        <v>1184</v>
      </c>
      <c r="B342" s="18" t="s">
        <v>1185</v>
      </c>
      <c r="C342" s="18" t="s">
        <v>58</v>
      </c>
      <c r="D342" s="21" t="s">
        <v>319</v>
      </c>
      <c r="E342" s="36">
        <v>2019</v>
      </c>
      <c r="F342" s="28"/>
      <c r="G342" s="28"/>
      <c r="H342" s="29"/>
      <c r="I342" s="28"/>
      <c r="J342" s="13">
        <v>0</v>
      </c>
    </row>
    <row r="343" spans="1:10" x14ac:dyDescent="0.2">
      <c r="A343" s="26" t="s">
        <v>1186</v>
      </c>
      <c r="B343" s="18" t="s">
        <v>1187</v>
      </c>
      <c r="C343" s="18" t="s">
        <v>31</v>
      </c>
      <c r="D343" s="21" t="s">
        <v>319</v>
      </c>
      <c r="E343" s="36">
        <v>2020</v>
      </c>
      <c r="F343" s="28"/>
      <c r="G343" s="28"/>
      <c r="H343" s="29"/>
      <c r="I343" s="28"/>
      <c r="J343" s="13">
        <v>0</v>
      </c>
    </row>
    <row r="344" spans="1:10" x14ac:dyDescent="0.2">
      <c r="A344" s="26" t="s">
        <v>1188</v>
      </c>
      <c r="B344" s="18" t="s">
        <v>1189</v>
      </c>
      <c r="C344" s="18" t="s">
        <v>31</v>
      </c>
      <c r="D344" s="21" t="s">
        <v>319</v>
      </c>
      <c r="E344" s="36">
        <v>2021</v>
      </c>
      <c r="F344" s="28"/>
      <c r="G344" s="28"/>
      <c r="H344" s="29"/>
      <c r="I344" s="28"/>
      <c r="J344" s="13">
        <v>0</v>
      </c>
    </row>
    <row r="345" spans="1:10" x14ac:dyDescent="0.2">
      <c r="A345" s="26" t="s">
        <v>1190</v>
      </c>
      <c r="B345" s="18" t="s">
        <v>1191</v>
      </c>
      <c r="C345" s="18" t="s">
        <v>31</v>
      </c>
      <c r="D345" s="21" t="s">
        <v>319</v>
      </c>
      <c r="E345" s="36">
        <v>2017</v>
      </c>
      <c r="F345" s="28"/>
      <c r="G345" s="28"/>
      <c r="H345" s="29"/>
      <c r="I345" s="28"/>
      <c r="J345" s="13">
        <v>0</v>
      </c>
    </row>
    <row r="346" spans="1:10" x14ac:dyDescent="0.2">
      <c r="A346" s="26" t="s">
        <v>1192</v>
      </c>
      <c r="B346" s="18" t="s">
        <v>1193</v>
      </c>
      <c r="C346" s="18" t="s">
        <v>31</v>
      </c>
      <c r="D346" s="21" t="s">
        <v>319</v>
      </c>
      <c r="E346" s="36">
        <v>2018</v>
      </c>
      <c r="F346" s="28"/>
      <c r="G346" s="28"/>
      <c r="H346" s="29"/>
      <c r="I346" s="28"/>
      <c r="J346" s="13">
        <v>0</v>
      </c>
    </row>
    <row r="347" spans="1:10" x14ac:dyDescent="0.2">
      <c r="A347" s="26" t="s">
        <v>1194</v>
      </c>
      <c r="B347" s="18" t="s">
        <v>1195</v>
      </c>
      <c r="C347" s="18" t="s">
        <v>31</v>
      </c>
      <c r="D347" s="21" t="s">
        <v>319</v>
      </c>
      <c r="E347" s="36">
        <v>2020</v>
      </c>
      <c r="F347" s="28"/>
      <c r="G347" s="28"/>
      <c r="H347" s="29"/>
      <c r="I347" s="28"/>
      <c r="J347" s="13">
        <v>0</v>
      </c>
    </row>
    <row r="348" spans="1:10" x14ac:dyDescent="0.2">
      <c r="A348" s="26" t="s">
        <v>489</v>
      </c>
      <c r="B348" s="18" t="s">
        <v>1196</v>
      </c>
      <c r="C348" s="18" t="s">
        <v>7</v>
      </c>
      <c r="D348" s="21" t="s">
        <v>319</v>
      </c>
      <c r="E348" s="36">
        <v>2010</v>
      </c>
      <c r="F348" s="28"/>
      <c r="G348" s="28"/>
      <c r="H348" s="29"/>
      <c r="I348" s="28"/>
      <c r="J348" s="13">
        <v>0</v>
      </c>
    </row>
    <row r="349" spans="1:10" x14ac:dyDescent="0.2">
      <c r="A349" s="26" t="s">
        <v>1197</v>
      </c>
      <c r="B349" s="18" t="s">
        <v>1198</v>
      </c>
      <c r="C349" s="18" t="s">
        <v>31</v>
      </c>
      <c r="D349" s="21" t="s">
        <v>319</v>
      </c>
      <c r="E349" s="36">
        <v>2020</v>
      </c>
      <c r="F349" s="28"/>
      <c r="G349" s="28"/>
      <c r="H349" s="29"/>
      <c r="I349" s="28"/>
      <c r="J349" s="13">
        <v>0</v>
      </c>
    </row>
    <row r="350" spans="1:10" x14ac:dyDescent="0.2">
      <c r="A350" s="26" t="s">
        <v>1199</v>
      </c>
      <c r="B350" s="18" t="s">
        <v>1200</v>
      </c>
      <c r="C350" s="18" t="s">
        <v>31</v>
      </c>
      <c r="D350" s="21" t="s">
        <v>319</v>
      </c>
      <c r="E350" s="36">
        <v>2016</v>
      </c>
      <c r="F350" s="28"/>
      <c r="G350" s="28"/>
      <c r="H350" s="29"/>
      <c r="I350" s="28"/>
      <c r="J350" s="13">
        <v>0</v>
      </c>
    </row>
    <row r="351" spans="1:10" x14ac:dyDescent="0.2">
      <c r="A351" s="26" t="s">
        <v>1201</v>
      </c>
      <c r="B351" s="18" t="s">
        <v>1202</v>
      </c>
      <c r="C351" s="18" t="s">
        <v>31</v>
      </c>
      <c r="D351" s="21" t="s">
        <v>319</v>
      </c>
      <c r="E351" s="36">
        <v>2018</v>
      </c>
      <c r="F351" s="28"/>
      <c r="G351" s="28"/>
      <c r="H351" s="29"/>
      <c r="I351" s="28"/>
      <c r="J351" s="13">
        <v>0</v>
      </c>
    </row>
    <row r="352" spans="1:10" x14ac:dyDescent="0.2">
      <c r="A352" s="26" t="s">
        <v>396</v>
      </c>
      <c r="B352" s="18" t="s">
        <v>397</v>
      </c>
      <c r="C352" s="18" t="s">
        <v>31</v>
      </c>
      <c r="D352" s="21" t="s">
        <v>319</v>
      </c>
      <c r="E352" s="28">
        <v>2017</v>
      </c>
      <c r="F352" s="30"/>
      <c r="G352" s="29">
        <v>8</v>
      </c>
      <c r="H352" s="29">
        <v>0</v>
      </c>
      <c r="I352" s="29">
        <v>0</v>
      </c>
      <c r="J352" s="13">
        <v>3.6244923256660718E-4</v>
      </c>
    </row>
    <row r="353" spans="1:10" x14ac:dyDescent="0.2">
      <c r="A353" s="26" t="s">
        <v>1203</v>
      </c>
      <c r="B353" s="18" t="s">
        <v>1204</v>
      </c>
      <c r="C353" s="18" t="s">
        <v>31</v>
      </c>
      <c r="D353" s="21" t="s">
        <v>319</v>
      </c>
      <c r="E353" s="36">
        <v>2014</v>
      </c>
      <c r="F353" s="28"/>
      <c r="G353" s="28"/>
      <c r="H353" s="29"/>
      <c r="I353" s="28"/>
      <c r="J353" s="13">
        <v>0</v>
      </c>
    </row>
    <row r="354" spans="1:10" x14ac:dyDescent="0.2">
      <c r="A354" s="26" t="s">
        <v>1205</v>
      </c>
      <c r="B354" s="18" t="s">
        <v>1206</v>
      </c>
      <c r="C354" s="18" t="s">
        <v>31</v>
      </c>
      <c r="D354" s="21" t="s">
        <v>319</v>
      </c>
      <c r="E354" s="36">
        <v>2020</v>
      </c>
      <c r="F354" s="28"/>
      <c r="G354" s="28"/>
      <c r="H354" s="29"/>
      <c r="I354" s="28"/>
      <c r="J354" s="13">
        <v>0</v>
      </c>
    </row>
    <row r="355" spans="1:10" x14ac:dyDescent="0.2">
      <c r="A355" s="26" t="s">
        <v>1207</v>
      </c>
      <c r="B355" s="18" t="s">
        <v>1208</v>
      </c>
      <c r="C355" s="18" t="s">
        <v>7</v>
      </c>
      <c r="D355" s="21" t="s">
        <v>319</v>
      </c>
      <c r="E355" s="36">
        <v>2014</v>
      </c>
      <c r="F355" s="28"/>
      <c r="G355" s="28"/>
      <c r="H355" s="29"/>
      <c r="I355" s="28"/>
      <c r="J355" s="13">
        <v>0</v>
      </c>
    </row>
    <row r="356" spans="1:10" x14ac:dyDescent="0.2">
      <c r="A356" s="26" t="s">
        <v>1209</v>
      </c>
      <c r="B356" s="18" t="s">
        <v>1210</v>
      </c>
      <c r="C356" s="18" t="s">
        <v>58</v>
      </c>
      <c r="D356" s="21" t="s">
        <v>319</v>
      </c>
      <c r="E356" s="36">
        <v>2017</v>
      </c>
      <c r="F356" s="28"/>
      <c r="G356" s="28"/>
      <c r="H356" s="29"/>
      <c r="I356" s="28"/>
      <c r="J356" s="13">
        <v>0</v>
      </c>
    </row>
    <row r="357" spans="1:10" x14ac:dyDescent="0.2">
      <c r="A357" s="26" t="s">
        <v>1211</v>
      </c>
      <c r="B357" s="18" t="s">
        <v>1212</v>
      </c>
      <c r="C357" s="18" t="s">
        <v>58</v>
      </c>
      <c r="D357" s="21" t="s">
        <v>319</v>
      </c>
      <c r="E357" s="36">
        <v>2015</v>
      </c>
      <c r="F357" s="28"/>
      <c r="G357" s="28"/>
      <c r="H357" s="29"/>
      <c r="I357" s="28"/>
      <c r="J357" s="13">
        <v>0</v>
      </c>
    </row>
    <row r="358" spans="1:10" x14ac:dyDescent="0.2">
      <c r="A358" s="26" t="s">
        <v>653</v>
      </c>
      <c r="B358" s="18" t="s">
        <v>654</v>
      </c>
      <c r="C358" s="18" t="s">
        <v>58</v>
      </c>
      <c r="D358" s="21" t="s">
        <v>319</v>
      </c>
      <c r="E358" s="36">
        <v>2019</v>
      </c>
      <c r="F358" s="28"/>
      <c r="G358" s="19"/>
      <c r="H358" s="29"/>
      <c r="I358" s="28"/>
      <c r="J358" s="13">
        <v>0</v>
      </c>
    </row>
    <row r="359" spans="1:10" x14ac:dyDescent="0.2">
      <c r="A359" s="26" t="s">
        <v>1253</v>
      </c>
      <c r="B359" s="18" t="s">
        <v>1254</v>
      </c>
      <c r="C359" s="18" t="s">
        <v>31</v>
      </c>
      <c r="D359" s="21" t="s">
        <v>319</v>
      </c>
      <c r="E359" s="36">
        <v>2021</v>
      </c>
      <c r="F359" s="28"/>
      <c r="G359" s="28"/>
      <c r="H359" s="29"/>
      <c r="I359" s="28"/>
      <c r="J359" s="13">
        <v>0</v>
      </c>
    </row>
    <row r="360" spans="1:10" x14ac:dyDescent="0.2">
      <c r="A360" s="26" t="s">
        <v>1255</v>
      </c>
      <c r="B360" s="18" t="s">
        <v>1256</v>
      </c>
      <c r="C360" s="18" t="s">
        <v>31</v>
      </c>
      <c r="D360" s="21" t="s">
        <v>319</v>
      </c>
      <c r="E360" s="36">
        <v>2018</v>
      </c>
      <c r="F360" s="28"/>
      <c r="G360" s="28"/>
      <c r="H360" s="29"/>
      <c r="I360" s="28"/>
      <c r="J360" s="13">
        <v>0</v>
      </c>
    </row>
    <row r="361" spans="1:10" x14ac:dyDescent="0.2">
      <c r="A361" s="26" t="s">
        <v>1257</v>
      </c>
      <c r="B361" s="18" t="s">
        <v>1258</v>
      </c>
      <c r="C361" s="18" t="s">
        <v>31</v>
      </c>
      <c r="D361" s="21" t="s">
        <v>319</v>
      </c>
      <c r="E361" s="36">
        <v>2021</v>
      </c>
      <c r="F361" s="28"/>
      <c r="G361" s="28"/>
      <c r="H361" s="29"/>
      <c r="I361" s="28"/>
      <c r="J361" s="13">
        <v>0</v>
      </c>
    </row>
    <row r="362" spans="1:10" x14ac:dyDescent="0.2">
      <c r="A362" s="26" t="s">
        <v>1259</v>
      </c>
      <c r="B362" s="18" t="s">
        <v>1260</v>
      </c>
      <c r="C362" s="18" t="s">
        <v>31</v>
      </c>
      <c r="D362" s="21" t="s">
        <v>319</v>
      </c>
      <c r="E362" s="36">
        <v>2021</v>
      </c>
      <c r="F362" s="28"/>
      <c r="G362" s="28"/>
      <c r="H362" s="29"/>
      <c r="I362" s="28"/>
      <c r="J362" s="13">
        <v>0</v>
      </c>
    </row>
    <row r="363" spans="1:10" x14ac:dyDescent="0.2">
      <c r="A363" s="26" t="s">
        <v>1261</v>
      </c>
      <c r="B363" s="18" t="s">
        <v>1262</v>
      </c>
      <c r="C363" s="18" t="s">
        <v>31</v>
      </c>
      <c r="D363" s="21" t="s">
        <v>319</v>
      </c>
      <c r="E363" s="36">
        <v>2021</v>
      </c>
      <c r="F363" s="28"/>
      <c r="G363" s="28"/>
      <c r="H363" s="29"/>
      <c r="I363" s="28"/>
      <c r="J363" s="13">
        <v>0</v>
      </c>
    </row>
    <row r="364" spans="1:10" x14ac:dyDescent="0.2">
      <c r="A364" s="26" t="s">
        <v>1263</v>
      </c>
      <c r="B364" s="18" t="s">
        <v>1264</v>
      </c>
      <c r="C364" s="18" t="s">
        <v>31</v>
      </c>
      <c r="D364" s="21" t="s">
        <v>319</v>
      </c>
      <c r="E364" s="36">
        <v>2021</v>
      </c>
      <c r="F364" s="28"/>
      <c r="G364" s="28"/>
      <c r="H364" s="29"/>
      <c r="I364" s="28"/>
      <c r="J364" s="13">
        <v>0</v>
      </c>
    </row>
    <row r="365" spans="1:10" x14ac:dyDescent="0.2">
      <c r="A365" s="26" t="s">
        <v>1265</v>
      </c>
      <c r="B365" s="18" t="s">
        <v>1266</v>
      </c>
      <c r="C365" s="18" t="s">
        <v>31</v>
      </c>
      <c r="D365" s="21" t="s">
        <v>319</v>
      </c>
      <c r="E365" s="36">
        <v>2021</v>
      </c>
      <c r="F365" s="28"/>
      <c r="G365" s="28"/>
      <c r="H365" s="29"/>
      <c r="I365" s="28"/>
      <c r="J365" s="13">
        <v>0</v>
      </c>
    </row>
    <row r="366" spans="1:10" x14ac:dyDescent="0.2">
      <c r="A366" s="26" t="s">
        <v>1267</v>
      </c>
      <c r="B366" s="18" t="s">
        <v>1268</v>
      </c>
      <c r="C366" s="18" t="s">
        <v>31</v>
      </c>
      <c r="D366" s="21" t="s">
        <v>319</v>
      </c>
      <c r="E366" s="36">
        <v>2021</v>
      </c>
      <c r="F366" s="28"/>
      <c r="G366" s="28"/>
      <c r="H366" s="29"/>
      <c r="I366" s="28"/>
      <c r="J366" s="13">
        <v>0</v>
      </c>
    </row>
    <row r="367" spans="1:10" x14ac:dyDescent="0.2">
      <c r="A367" s="26" t="s">
        <v>1269</v>
      </c>
      <c r="B367" s="18" t="s">
        <v>1270</v>
      </c>
      <c r="C367" s="18" t="s">
        <v>31</v>
      </c>
      <c r="D367" s="21" t="s">
        <v>319</v>
      </c>
      <c r="E367" s="36">
        <v>2014</v>
      </c>
      <c r="F367" s="28"/>
      <c r="G367" s="28"/>
      <c r="H367" s="29"/>
      <c r="I367" s="28"/>
      <c r="J367" s="13">
        <v>0</v>
      </c>
    </row>
    <row r="368" spans="1:10" x14ac:dyDescent="0.2">
      <c r="A368" s="26" t="s">
        <v>1271</v>
      </c>
      <c r="B368" s="18" t="s">
        <v>1272</v>
      </c>
      <c r="C368" s="18" t="s">
        <v>31</v>
      </c>
      <c r="D368" s="21" t="s">
        <v>319</v>
      </c>
      <c r="E368" s="36">
        <v>2021</v>
      </c>
      <c r="F368" s="28"/>
      <c r="G368" s="28"/>
      <c r="H368" s="29"/>
      <c r="I368" s="28"/>
      <c r="J368" s="13">
        <v>0</v>
      </c>
    </row>
    <row r="369" spans="1:10" x14ac:dyDescent="0.2">
      <c r="A369" s="26" t="s">
        <v>1273</v>
      </c>
      <c r="B369" s="18" t="s">
        <v>1274</v>
      </c>
      <c r="C369" s="18" t="s">
        <v>31</v>
      </c>
      <c r="D369" s="21" t="s">
        <v>319</v>
      </c>
      <c r="E369" s="36">
        <v>2014</v>
      </c>
      <c r="F369" s="28"/>
      <c r="G369" s="28"/>
      <c r="H369" s="29"/>
      <c r="I369" s="28"/>
      <c r="J369" s="13">
        <v>0</v>
      </c>
    </row>
    <row r="370" spans="1:10" x14ac:dyDescent="0.2">
      <c r="A370" s="26" t="s">
        <v>345</v>
      </c>
      <c r="B370" s="18" t="s">
        <v>346</v>
      </c>
      <c r="C370" s="18" t="s">
        <v>336</v>
      </c>
      <c r="D370" s="21" t="s">
        <v>319</v>
      </c>
      <c r="E370" s="28">
        <v>2016</v>
      </c>
      <c r="F370" s="30">
        <v>16</v>
      </c>
      <c r="G370" s="29">
        <v>43</v>
      </c>
      <c r="H370" s="29">
        <v>39</v>
      </c>
      <c r="I370" s="29">
        <v>0.260869570076466</v>
      </c>
      <c r="J370" s="13">
        <v>4.5943308209704468E-3</v>
      </c>
    </row>
    <row r="371" spans="1:10" x14ac:dyDescent="0.2">
      <c r="A371" s="26" t="s">
        <v>1275</v>
      </c>
      <c r="B371" s="18" t="s">
        <v>1276</v>
      </c>
      <c r="C371" s="18" t="s">
        <v>58</v>
      </c>
      <c r="D371" s="21" t="s">
        <v>319</v>
      </c>
      <c r="E371" s="36">
        <v>2019</v>
      </c>
      <c r="F371" s="28"/>
      <c r="G371" s="28"/>
      <c r="H371" s="29"/>
      <c r="I371" s="28"/>
      <c r="J371" s="13">
        <v>0</v>
      </c>
    </row>
    <row r="372" spans="1:10" x14ac:dyDescent="0.2">
      <c r="A372" s="26" t="s">
        <v>485</v>
      </c>
      <c r="B372" s="18" t="s">
        <v>1277</v>
      </c>
      <c r="C372" s="18" t="s">
        <v>58</v>
      </c>
      <c r="D372" s="21" t="s">
        <v>319</v>
      </c>
      <c r="E372" s="36">
        <v>2010</v>
      </c>
      <c r="F372" s="28"/>
      <c r="G372" s="28"/>
      <c r="H372" s="29"/>
      <c r="I372" s="28"/>
      <c r="J372" s="13">
        <v>0</v>
      </c>
    </row>
    <row r="373" spans="1:10" x14ac:dyDescent="0.2">
      <c r="A373" s="26" t="s">
        <v>1278</v>
      </c>
      <c r="B373" s="18" t="s">
        <v>1279</v>
      </c>
      <c r="C373" s="18" t="s">
        <v>31</v>
      </c>
      <c r="D373" s="21" t="s">
        <v>319</v>
      </c>
      <c r="E373" s="36">
        <v>2014</v>
      </c>
      <c r="F373" s="28"/>
      <c r="G373" s="28"/>
      <c r="H373" s="29"/>
      <c r="I373" s="28"/>
      <c r="J373" s="13">
        <v>0</v>
      </c>
    </row>
    <row r="374" spans="1:10" x14ac:dyDescent="0.2">
      <c r="A374" s="26" t="s">
        <v>1280</v>
      </c>
      <c r="B374" s="18" t="s">
        <v>1281</v>
      </c>
      <c r="C374" s="18" t="s">
        <v>31</v>
      </c>
      <c r="D374" s="21" t="s">
        <v>319</v>
      </c>
      <c r="E374" s="36">
        <v>2016</v>
      </c>
      <c r="F374" s="28"/>
      <c r="G374" s="28"/>
      <c r="H374" s="29"/>
      <c r="I374" s="28"/>
      <c r="J374" s="13">
        <v>0</v>
      </c>
    </row>
    <row r="375" spans="1:10" x14ac:dyDescent="0.2">
      <c r="A375" s="26" t="s">
        <v>1282</v>
      </c>
      <c r="B375" s="18" t="s">
        <v>1283</v>
      </c>
      <c r="C375" s="18" t="s">
        <v>31</v>
      </c>
      <c r="D375" s="21" t="s">
        <v>319</v>
      </c>
      <c r="E375" s="36">
        <v>2018</v>
      </c>
      <c r="F375" s="28"/>
      <c r="G375" s="28"/>
      <c r="H375" s="29"/>
      <c r="I375" s="28"/>
      <c r="J375" s="13">
        <v>0</v>
      </c>
    </row>
    <row r="376" spans="1:10" x14ac:dyDescent="0.2">
      <c r="A376" s="26" t="s">
        <v>1284</v>
      </c>
      <c r="B376" s="18" t="s">
        <v>1285</v>
      </c>
      <c r="C376" s="18" t="s">
        <v>31</v>
      </c>
      <c r="D376" s="21" t="s">
        <v>319</v>
      </c>
      <c r="E376" s="36">
        <v>2018</v>
      </c>
      <c r="F376" s="28"/>
      <c r="G376" s="28"/>
      <c r="H376" s="29"/>
      <c r="I376" s="28"/>
      <c r="J376" s="13">
        <v>0</v>
      </c>
    </row>
    <row r="377" spans="1:10" x14ac:dyDescent="0.2">
      <c r="A377" s="26" t="s">
        <v>1286</v>
      </c>
      <c r="B377" s="18" t="s">
        <v>1287</v>
      </c>
      <c r="C377" s="18" t="s">
        <v>31</v>
      </c>
      <c r="D377" s="21" t="s">
        <v>319</v>
      </c>
      <c r="E377" s="36">
        <v>2014</v>
      </c>
      <c r="F377" s="28"/>
      <c r="G377" s="28"/>
      <c r="H377" s="29"/>
      <c r="I377" s="28"/>
      <c r="J377" s="13">
        <v>0</v>
      </c>
    </row>
    <row r="378" spans="1:10" x14ac:dyDescent="0.2">
      <c r="A378" s="26" t="s">
        <v>1288</v>
      </c>
      <c r="B378" s="18" t="s">
        <v>1289</v>
      </c>
      <c r="C378" s="18" t="s">
        <v>31</v>
      </c>
      <c r="D378" s="21" t="s">
        <v>319</v>
      </c>
      <c r="E378" s="36">
        <v>2014</v>
      </c>
      <c r="F378" s="28"/>
      <c r="G378" s="28"/>
      <c r="H378" s="29"/>
      <c r="I378" s="28"/>
      <c r="J378" s="13">
        <v>0</v>
      </c>
    </row>
    <row r="379" spans="1:10" x14ac:dyDescent="0.2">
      <c r="A379" s="26" t="s">
        <v>1290</v>
      </c>
      <c r="B379" s="18" t="s">
        <v>1291</v>
      </c>
      <c r="C379" s="18" t="s">
        <v>31</v>
      </c>
      <c r="D379" s="21" t="s">
        <v>319</v>
      </c>
      <c r="E379" s="36">
        <v>2016</v>
      </c>
      <c r="F379" s="28"/>
      <c r="G379" s="28"/>
      <c r="H379" s="29"/>
      <c r="I379" s="28"/>
      <c r="J379" s="13">
        <v>0</v>
      </c>
    </row>
    <row r="380" spans="1:10" x14ac:dyDescent="0.2">
      <c r="A380" s="26" t="s">
        <v>1292</v>
      </c>
      <c r="B380" s="18" t="s">
        <v>1293</v>
      </c>
      <c r="C380" s="18" t="s">
        <v>31</v>
      </c>
      <c r="D380" s="21" t="s">
        <v>319</v>
      </c>
      <c r="E380" s="36">
        <v>2018</v>
      </c>
      <c r="F380" s="28"/>
      <c r="G380" s="28"/>
      <c r="H380" s="29"/>
      <c r="I380" s="28"/>
      <c r="J380" s="13">
        <v>0</v>
      </c>
    </row>
    <row r="381" spans="1:10" x14ac:dyDescent="0.2">
      <c r="A381" s="26" t="s">
        <v>1294</v>
      </c>
      <c r="B381" s="18" t="s">
        <v>1295</v>
      </c>
      <c r="C381" s="18" t="s">
        <v>31</v>
      </c>
      <c r="D381" s="21" t="s">
        <v>319</v>
      </c>
      <c r="E381" s="36">
        <v>2016</v>
      </c>
      <c r="F381" s="28"/>
      <c r="G381" s="28"/>
      <c r="H381" s="29"/>
      <c r="I381" s="28"/>
      <c r="J381" s="13">
        <v>0</v>
      </c>
    </row>
    <row r="382" spans="1:10" x14ac:dyDescent="0.2">
      <c r="A382" s="26" t="s">
        <v>1296</v>
      </c>
      <c r="B382" s="18" t="s">
        <v>1297</v>
      </c>
      <c r="C382" s="18" t="s">
        <v>31</v>
      </c>
      <c r="D382" s="21" t="s">
        <v>319</v>
      </c>
      <c r="E382" s="36">
        <v>2018</v>
      </c>
      <c r="F382" s="28"/>
      <c r="G382" s="28"/>
      <c r="H382" s="29"/>
      <c r="I382" s="28"/>
      <c r="J382" s="13">
        <v>0</v>
      </c>
    </row>
    <row r="383" spans="1:10" x14ac:dyDescent="0.2">
      <c r="A383" s="26" t="s">
        <v>655</v>
      </c>
      <c r="B383" s="18" t="s">
        <v>656</v>
      </c>
      <c r="C383" s="18" t="s">
        <v>58</v>
      </c>
      <c r="D383" s="21" t="s">
        <v>319</v>
      </c>
      <c r="E383" s="36">
        <v>2017</v>
      </c>
      <c r="F383" s="28"/>
      <c r="G383" s="19"/>
      <c r="H383" s="29"/>
      <c r="I383" s="28"/>
      <c r="J383" s="13">
        <v>0</v>
      </c>
    </row>
    <row r="384" spans="1:10" x14ac:dyDescent="0.2">
      <c r="A384" s="26" t="s">
        <v>1298</v>
      </c>
      <c r="B384" s="18" t="s">
        <v>1299</v>
      </c>
      <c r="C384" s="18" t="s">
        <v>58</v>
      </c>
      <c r="D384" s="21" t="s">
        <v>319</v>
      </c>
      <c r="E384" s="36">
        <v>2015</v>
      </c>
      <c r="F384" s="28"/>
      <c r="G384" s="28"/>
      <c r="H384" s="29"/>
      <c r="I384" s="28"/>
      <c r="J384" s="13">
        <v>0</v>
      </c>
    </row>
    <row r="385" spans="1:10" x14ac:dyDescent="0.2">
      <c r="A385" s="26" t="s">
        <v>1300</v>
      </c>
      <c r="B385" s="18" t="s">
        <v>1301</v>
      </c>
      <c r="C385" s="18" t="s">
        <v>58</v>
      </c>
      <c r="D385" s="21" t="s">
        <v>319</v>
      </c>
      <c r="E385" s="36">
        <v>2017</v>
      </c>
      <c r="F385" s="28"/>
      <c r="G385" s="28"/>
      <c r="H385" s="29"/>
      <c r="I385" s="28"/>
      <c r="J385" s="13">
        <v>0</v>
      </c>
    </row>
    <row r="386" spans="1:10" x14ac:dyDescent="0.2">
      <c r="A386" s="26" t="s">
        <v>520</v>
      </c>
      <c r="B386" s="18" t="s">
        <v>521</v>
      </c>
      <c r="C386" s="18" t="s">
        <v>515</v>
      </c>
      <c r="D386" s="21" t="s">
        <v>319</v>
      </c>
      <c r="E386" s="36">
        <v>2021</v>
      </c>
      <c r="F386" s="81"/>
      <c r="G386" s="29"/>
      <c r="H386" s="29"/>
      <c r="I386" s="29">
        <v>0.62028988450765599</v>
      </c>
      <c r="J386" s="13">
        <v>3.11361867587458E-4</v>
      </c>
    </row>
    <row r="387" spans="1:10" x14ac:dyDescent="0.2">
      <c r="A387" s="26" t="s">
        <v>1302</v>
      </c>
      <c r="B387" s="18" t="s">
        <v>1303</v>
      </c>
      <c r="C387" s="18" t="s">
        <v>31</v>
      </c>
      <c r="D387" s="21" t="s">
        <v>319</v>
      </c>
      <c r="E387" s="36">
        <v>2015</v>
      </c>
      <c r="F387" s="28"/>
      <c r="G387" s="28"/>
      <c r="H387" s="29"/>
      <c r="I387" s="28"/>
      <c r="J387" s="13">
        <v>0</v>
      </c>
    </row>
    <row r="388" spans="1:10" x14ac:dyDescent="0.2">
      <c r="A388" s="26" t="s">
        <v>1304</v>
      </c>
      <c r="B388" s="18" t="s">
        <v>1305</v>
      </c>
      <c r="C388" s="18" t="s">
        <v>31</v>
      </c>
      <c r="D388" s="21" t="s">
        <v>319</v>
      </c>
      <c r="E388" s="36">
        <v>2018</v>
      </c>
      <c r="F388" s="28"/>
      <c r="G388" s="28"/>
      <c r="H388" s="29"/>
      <c r="I388" s="28"/>
      <c r="J388" s="13">
        <v>0</v>
      </c>
    </row>
    <row r="389" spans="1:10" x14ac:dyDescent="0.2">
      <c r="A389" s="26" t="s">
        <v>1306</v>
      </c>
      <c r="B389" s="18" t="s">
        <v>1307</v>
      </c>
      <c r="C389" s="18" t="s">
        <v>31</v>
      </c>
      <c r="D389" s="21" t="s">
        <v>319</v>
      </c>
      <c r="E389" s="36">
        <v>2014</v>
      </c>
      <c r="F389" s="28"/>
      <c r="G389" s="28"/>
      <c r="H389" s="29"/>
      <c r="I389" s="28"/>
      <c r="J389" s="13">
        <v>0</v>
      </c>
    </row>
    <row r="390" spans="1:10" x14ac:dyDescent="0.2">
      <c r="A390" s="26" t="s">
        <v>657</v>
      </c>
      <c r="B390" s="18" t="s">
        <v>658</v>
      </c>
      <c r="C390" s="18" t="s">
        <v>31</v>
      </c>
      <c r="D390" s="21" t="s">
        <v>319</v>
      </c>
      <c r="E390" s="36">
        <v>2020</v>
      </c>
      <c r="F390" s="28"/>
      <c r="G390" s="19"/>
      <c r="H390" s="29"/>
      <c r="I390" s="28"/>
      <c r="J390" s="13">
        <v>0</v>
      </c>
    </row>
    <row r="391" spans="1:10" x14ac:dyDescent="0.2">
      <c r="A391" s="26" t="s">
        <v>1308</v>
      </c>
      <c r="B391" s="18" t="s">
        <v>1309</v>
      </c>
      <c r="C391" s="18" t="s">
        <v>31</v>
      </c>
      <c r="D391" s="21" t="s">
        <v>319</v>
      </c>
      <c r="E391" s="36">
        <v>2016</v>
      </c>
      <c r="F391" s="28"/>
      <c r="G391" s="28"/>
      <c r="H391" s="29"/>
      <c r="I391" s="28"/>
      <c r="J391" s="13">
        <v>0</v>
      </c>
    </row>
    <row r="392" spans="1:10" x14ac:dyDescent="0.2">
      <c r="A392" s="26" t="s">
        <v>1310</v>
      </c>
      <c r="B392" s="18" t="s">
        <v>1311</v>
      </c>
      <c r="C392" s="18" t="s">
        <v>31</v>
      </c>
      <c r="D392" s="21" t="s">
        <v>319</v>
      </c>
      <c r="E392" s="36">
        <v>2021</v>
      </c>
      <c r="F392" s="28"/>
      <c r="G392" s="28"/>
      <c r="H392" s="29"/>
      <c r="I392" s="28"/>
      <c r="J392" s="13">
        <v>0</v>
      </c>
    </row>
    <row r="393" spans="1:10" x14ac:dyDescent="0.2">
      <c r="A393" s="26" t="s">
        <v>1312</v>
      </c>
      <c r="B393" s="18" t="s">
        <v>1313</v>
      </c>
      <c r="C393" s="18" t="s">
        <v>31</v>
      </c>
      <c r="D393" s="21" t="s">
        <v>319</v>
      </c>
      <c r="E393" s="36">
        <v>2017</v>
      </c>
      <c r="F393" s="28"/>
      <c r="G393" s="28"/>
      <c r="H393" s="29"/>
      <c r="I393" s="28"/>
      <c r="J393" s="13">
        <v>0</v>
      </c>
    </row>
    <row r="394" spans="1:10" x14ac:dyDescent="0.2">
      <c r="A394" s="26" t="s">
        <v>1314</v>
      </c>
      <c r="B394" s="18" t="s">
        <v>1315</v>
      </c>
      <c r="C394" s="18" t="s">
        <v>31</v>
      </c>
      <c r="D394" s="21" t="s">
        <v>319</v>
      </c>
      <c r="E394" s="36">
        <v>2014</v>
      </c>
      <c r="F394" s="28"/>
      <c r="G394" s="28"/>
      <c r="H394" s="29"/>
      <c r="I394" s="28"/>
      <c r="J394" s="13">
        <v>0</v>
      </c>
    </row>
    <row r="395" spans="1:10" x14ac:dyDescent="0.2">
      <c r="A395" s="26" t="s">
        <v>1316</v>
      </c>
      <c r="B395" s="18" t="s">
        <v>1317</v>
      </c>
      <c r="C395" s="18" t="s">
        <v>31</v>
      </c>
      <c r="D395" s="21" t="s">
        <v>319</v>
      </c>
      <c r="E395" s="36">
        <v>2016</v>
      </c>
      <c r="F395" s="28"/>
      <c r="G395" s="28"/>
      <c r="H395" s="29"/>
      <c r="I395" s="28"/>
      <c r="J395" s="13">
        <v>0</v>
      </c>
    </row>
    <row r="396" spans="1:10" x14ac:dyDescent="0.2">
      <c r="A396" s="26" t="s">
        <v>1318</v>
      </c>
      <c r="B396" s="18" t="s">
        <v>1319</v>
      </c>
      <c r="C396" s="18" t="s">
        <v>31</v>
      </c>
      <c r="D396" s="21" t="s">
        <v>319</v>
      </c>
      <c r="E396" s="36">
        <v>2018</v>
      </c>
      <c r="F396" s="28"/>
      <c r="G396" s="28"/>
      <c r="H396" s="29"/>
      <c r="I396" s="28"/>
      <c r="J396" s="13">
        <v>0</v>
      </c>
    </row>
    <row r="397" spans="1:10" x14ac:dyDescent="0.2">
      <c r="A397" s="26" t="s">
        <v>1320</v>
      </c>
      <c r="B397" s="18" t="s">
        <v>1321</v>
      </c>
      <c r="C397" s="18" t="s">
        <v>31</v>
      </c>
      <c r="D397" s="21" t="s">
        <v>319</v>
      </c>
      <c r="E397" s="36">
        <v>2017</v>
      </c>
      <c r="F397" s="28"/>
      <c r="G397" s="28"/>
      <c r="H397" s="29"/>
      <c r="I397" s="28"/>
      <c r="J397" s="13">
        <v>0</v>
      </c>
    </row>
    <row r="398" spans="1:10" x14ac:dyDescent="0.2">
      <c r="A398" s="26" t="s">
        <v>1322</v>
      </c>
      <c r="B398" s="18" t="s">
        <v>1323</v>
      </c>
      <c r="C398" s="18" t="s">
        <v>31</v>
      </c>
      <c r="D398" s="21" t="s">
        <v>319</v>
      </c>
      <c r="E398" s="36">
        <v>2016</v>
      </c>
      <c r="F398" s="28"/>
      <c r="G398" s="28"/>
      <c r="H398" s="29"/>
      <c r="I398" s="28"/>
      <c r="J398" s="13">
        <v>0</v>
      </c>
    </row>
    <row r="399" spans="1:10" x14ac:dyDescent="0.2">
      <c r="A399" s="26" t="s">
        <v>1324</v>
      </c>
      <c r="B399" s="18" t="s">
        <v>1325</v>
      </c>
      <c r="C399" s="18" t="s">
        <v>31</v>
      </c>
      <c r="D399" s="21" t="s">
        <v>319</v>
      </c>
      <c r="E399" s="36">
        <v>2016</v>
      </c>
      <c r="F399" s="28"/>
      <c r="G399" s="28"/>
      <c r="H399" s="29"/>
      <c r="I399" s="28"/>
      <c r="J399" s="13">
        <v>0</v>
      </c>
    </row>
    <row r="400" spans="1:10" x14ac:dyDescent="0.2">
      <c r="A400" s="26" t="s">
        <v>428</v>
      </c>
      <c r="B400" s="18" t="s">
        <v>429</v>
      </c>
      <c r="C400" s="18" t="s">
        <v>7</v>
      </c>
      <c r="D400" s="21" t="s">
        <v>319</v>
      </c>
      <c r="E400" s="36">
        <v>2020</v>
      </c>
      <c r="F400" s="81"/>
      <c r="G400" s="29"/>
      <c r="H400" s="29">
        <v>257</v>
      </c>
      <c r="I400" s="29">
        <v>10.552985492162399</v>
      </c>
      <c r="J400" s="13">
        <v>1.691422033820051E-2</v>
      </c>
    </row>
    <row r="401" spans="1:10" x14ac:dyDescent="0.2">
      <c r="A401" s="26" t="s">
        <v>347</v>
      </c>
      <c r="B401" s="18" t="s">
        <v>348</v>
      </c>
      <c r="C401" s="18" t="s">
        <v>336</v>
      </c>
      <c r="D401" s="21" t="s">
        <v>319</v>
      </c>
      <c r="E401" s="19">
        <v>2014</v>
      </c>
      <c r="F401" s="30">
        <v>38</v>
      </c>
      <c r="G401" s="29">
        <v>70</v>
      </c>
      <c r="H401" s="29">
        <v>65</v>
      </c>
      <c r="I401" s="29">
        <v>6.3534078318625697</v>
      </c>
      <c r="J401" s="13">
        <v>1.1085528750102009E-2</v>
      </c>
    </row>
    <row r="402" spans="1:10" x14ac:dyDescent="0.2">
      <c r="A402" s="26" t="s">
        <v>1326</v>
      </c>
      <c r="B402" s="18" t="s">
        <v>1327</v>
      </c>
      <c r="C402" s="18" t="s">
        <v>31</v>
      </c>
      <c r="D402" s="21" t="s">
        <v>319</v>
      </c>
      <c r="E402" s="36">
        <v>2014</v>
      </c>
      <c r="F402" s="28"/>
      <c r="G402" s="28"/>
      <c r="H402" s="29"/>
      <c r="I402" s="28"/>
      <c r="J402" s="13">
        <v>0</v>
      </c>
    </row>
    <row r="403" spans="1:10" x14ac:dyDescent="0.2">
      <c r="A403" s="26" t="s">
        <v>1328</v>
      </c>
      <c r="B403" s="18" t="s">
        <v>1329</v>
      </c>
      <c r="C403" s="18" t="s">
        <v>31</v>
      </c>
      <c r="D403" s="21" t="s">
        <v>319</v>
      </c>
      <c r="E403" s="36">
        <v>2016</v>
      </c>
      <c r="F403" s="28"/>
      <c r="G403" s="28"/>
      <c r="H403" s="29"/>
      <c r="I403" s="28"/>
      <c r="J403" s="13">
        <v>0</v>
      </c>
    </row>
    <row r="404" spans="1:10" x14ac:dyDescent="0.2">
      <c r="A404" s="26" t="s">
        <v>1330</v>
      </c>
      <c r="B404" s="18" t="s">
        <v>1331</v>
      </c>
      <c r="C404" s="18" t="s">
        <v>31</v>
      </c>
      <c r="D404" s="21" t="s">
        <v>319</v>
      </c>
      <c r="E404" s="36">
        <v>2014</v>
      </c>
      <c r="F404" s="28"/>
      <c r="G404" s="28"/>
      <c r="H404" s="29"/>
      <c r="I404" s="28"/>
      <c r="J404" s="13">
        <v>0</v>
      </c>
    </row>
    <row r="405" spans="1:10" x14ac:dyDescent="0.2">
      <c r="A405" s="26" t="s">
        <v>1332</v>
      </c>
      <c r="B405" s="18" t="s">
        <v>1333</v>
      </c>
      <c r="C405" s="18" t="s">
        <v>31</v>
      </c>
      <c r="D405" s="21" t="s">
        <v>319</v>
      </c>
      <c r="E405" s="36">
        <v>2021</v>
      </c>
      <c r="F405" s="28"/>
      <c r="G405" s="28"/>
      <c r="H405" s="29"/>
      <c r="I405" s="28"/>
      <c r="J405" s="13">
        <v>0</v>
      </c>
    </row>
    <row r="406" spans="1:10" x14ac:dyDescent="0.2">
      <c r="A406" s="26" t="s">
        <v>1334</v>
      </c>
      <c r="B406" s="18" t="s">
        <v>1335</v>
      </c>
      <c r="C406" s="18" t="s">
        <v>31</v>
      </c>
      <c r="D406" s="21" t="s">
        <v>319</v>
      </c>
      <c r="E406" s="36">
        <v>2018</v>
      </c>
      <c r="F406" s="28"/>
      <c r="G406" s="28"/>
      <c r="H406" s="29"/>
      <c r="I406" s="28"/>
      <c r="J406" s="13">
        <v>0</v>
      </c>
    </row>
    <row r="407" spans="1:10" x14ac:dyDescent="0.2">
      <c r="A407" s="26" t="s">
        <v>1336</v>
      </c>
      <c r="B407" s="18" t="s">
        <v>1337</v>
      </c>
      <c r="C407" s="18" t="s">
        <v>31</v>
      </c>
      <c r="D407" s="21" t="s">
        <v>319</v>
      </c>
      <c r="E407" s="36">
        <v>2021</v>
      </c>
      <c r="F407" s="28"/>
      <c r="G407" s="28"/>
      <c r="H407" s="29"/>
      <c r="I407" s="28"/>
      <c r="J407" s="13">
        <v>0</v>
      </c>
    </row>
    <row r="408" spans="1:10" x14ac:dyDescent="0.2">
      <c r="A408" s="26" t="s">
        <v>1338</v>
      </c>
      <c r="B408" s="18" t="s">
        <v>1339</v>
      </c>
      <c r="C408" s="18" t="s">
        <v>31</v>
      </c>
      <c r="D408" s="21" t="s">
        <v>319</v>
      </c>
      <c r="E408" s="36">
        <v>2017</v>
      </c>
      <c r="F408" s="28"/>
      <c r="G408" s="28"/>
      <c r="H408" s="29"/>
      <c r="I408" s="28"/>
      <c r="J408" s="13">
        <v>0</v>
      </c>
    </row>
    <row r="409" spans="1:10" x14ac:dyDescent="0.2">
      <c r="A409" s="26" t="s">
        <v>1340</v>
      </c>
      <c r="B409" s="18" t="s">
        <v>1341</v>
      </c>
      <c r="C409" s="18" t="s">
        <v>31</v>
      </c>
      <c r="D409" s="21" t="s">
        <v>319</v>
      </c>
      <c r="E409" s="36">
        <v>2017</v>
      </c>
      <c r="F409" s="28"/>
      <c r="G409" s="28"/>
      <c r="H409" s="29"/>
      <c r="I409" s="28"/>
      <c r="J409" s="13">
        <v>0</v>
      </c>
    </row>
    <row r="410" spans="1:10" x14ac:dyDescent="0.2">
      <c r="A410" s="26" t="s">
        <v>1342</v>
      </c>
      <c r="B410" s="18" t="s">
        <v>1343</v>
      </c>
      <c r="C410" s="18" t="s">
        <v>31</v>
      </c>
      <c r="D410" s="21" t="s">
        <v>319</v>
      </c>
      <c r="E410" s="36">
        <v>2016</v>
      </c>
      <c r="F410" s="28"/>
      <c r="G410" s="28"/>
      <c r="H410" s="29"/>
      <c r="I410" s="28"/>
      <c r="J410" s="13">
        <v>0</v>
      </c>
    </row>
    <row r="411" spans="1:10" x14ac:dyDescent="0.2">
      <c r="A411" s="26" t="s">
        <v>1344</v>
      </c>
      <c r="B411" s="18" t="s">
        <v>1345</v>
      </c>
      <c r="C411" s="18" t="s">
        <v>31</v>
      </c>
      <c r="D411" s="21" t="s">
        <v>319</v>
      </c>
      <c r="E411" s="36">
        <v>2016</v>
      </c>
      <c r="F411" s="28"/>
      <c r="G411" s="28"/>
      <c r="H411" s="29"/>
      <c r="I411" s="28"/>
      <c r="J411" s="13">
        <v>0</v>
      </c>
    </row>
    <row r="412" spans="1:10" x14ac:dyDescent="0.2">
      <c r="A412" s="26" t="s">
        <v>486</v>
      </c>
      <c r="B412" s="18" t="s">
        <v>1346</v>
      </c>
      <c r="C412" s="18" t="s">
        <v>7</v>
      </c>
      <c r="D412" s="21" t="s">
        <v>319</v>
      </c>
      <c r="E412" s="36">
        <v>2010</v>
      </c>
      <c r="F412" s="28"/>
      <c r="G412" s="28"/>
      <c r="H412" s="29"/>
      <c r="I412" s="28"/>
      <c r="J412" s="13">
        <v>0</v>
      </c>
    </row>
    <row r="413" spans="1:10" x14ac:dyDescent="0.2">
      <c r="A413" s="26" t="s">
        <v>1347</v>
      </c>
      <c r="B413" s="18" t="s">
        <v>1348</v>
      </c>
      <c r="C413" s="18" t="s">
        <v>7</v>
      </c>
      <c r="D413" s="21" t="s">
        <v>319</v>
      </c>
      <c r="E413" s="36">
        <v>2018</v>
      </c>
      <c r="F413" s="28"/>
      <c r="G413" s="28"/>
      <c r="H413" s="29"/>
      <c r="I413" s="28"/>
      <c r="J413" s="13">
        <v>0</v>
      </c>
    </row>
    <row r="414" spans="1:10" x14ac:dyDescent="0.2">
      <c r="A414" s="26" t="s">
        <v>1349</v>
      </c>
      <c r="B414" s="18" t="s">
        <v>1350</v>
      </c>
      <c r="C414" s="18" t="s">
        <v>31</v>
      </c>
      <c r="D414" s="21" t="s">
        <v>319</v>
      </c>
      <c r="E414" s="36">
        <v>2018</v>
      </c>
      <c r="F414" s="28"/>
      <c r="G414" s="28"/>
      <c r="H414" s="29"/>
      <c r="I414" s="28"/>
      <c r="J414" s="13">
        <v>0</v>
      </c>
    </row>
    <row r="415" spans="1:10" x14ac:dyDescent="0.2">
      <c r="A415" s="26" t="s">
        <v>1351</v>
      </c>
      <c r="B415" s="18" t="s">
        <v>1352</v>
      </c>
      <c r="C415" s="18" t="s">
        <v>31</v>
      </c>
      <c r="D415" s="21" t="s">
        <v>319</v>
      </c>
      <c r="E415" s="36">
        <v>2019</v>
      </c>
      <c r="F415" s="28"/>
      <c r="G415" s="28"/>
      <c r="H415" s="29"/>
      <c r="I415" s="28"/>
      <c r="J415" s="13">
        <v>0</v>
      </c>
    </row>
    <row r="416" spans="1:10" x14ac:dyDescent="0.2">
      <c r="A416" s="26" t="s">
        <v>1353</v>
      </c>
      <c r="B416" s="18" t="s">
        <v>1354</v>
      </c>
      <c r="C416" s="18" t="s">
        <v>31</v>
      </c>
      <c r="D416" s="21" t="s">
        <v>319</v>
      </c>
      <c r="E416" s="36">
        <v>2017</v>
      </c>
      <c r="F416" s="28"/>
      <c r="G416" s="28"/>
      <c r="H416" s="29"/>
      <c r="I416" s="28"/>
      <c r="J416" s="13">
        <v>0</v>
      </c>
    </row>
    <row r="417" spans="1:10" x14ac:dyDescent="0.2">
      <c r="A417" s="26" t="s">
        <v>1355</v>
      </c>
      <c r="B417" s="18" t="s">
        <v>1356</v>
      </c>
      <c r="C417" s="18" t="s">
        <v>31</v>
      </c>
      <c r="D417" s="21" t="s">
        <v>319</v>
      </c>
      <c r="E417" s="36">
        <v>2018</v>
      </c>
      <c r="F417" s="28"/>
      <c r="G417" s="28"/>
      <c r="H417" s="29"/>
      <c r="I417" s="28"/>
      <c r="J417" s="13">
        <v>0</v>
      </c>
    </row>
    <row r="418" spans="1:10" x14ac:dyDescent="0.2">
      <c r="A418" s="26" t="s">
        <v>1357</v>
      </c>
      <c r="B418" s="18" t="s">
        <v>1358</v>
      </c>
      <c r="C418" s="18" t="s">
        <v>31</v>
      </c>
      <c r="D418" s="21" t="s">
        <v>319</v>
      </c>
      <c r="E418" s="36">
        <v>2018</v>
      </c>
      <c r="F418" s="28"/>
      <c r="G418" s="28"/>
      <c r="H418" s="29"/>
      <c r="I418" s="28"/>
      <c r="J418" s="13">
        <v>0</v>
      </c>
    </row>
    <row r="419" spans="1:10" x14ac:dyDescent="0.2">
      <c r="A419" s="26" t="s">
        <v>1359</v>
      </c>
      <c r="B419" s="18" t="s">
        <v>1360</v>
      </c>
      <c r="C419" s="18" t="s">
        <v>58</v>
      </c>
      <c r="D419" s="21" t="s">
        <v>319</v>
      </c>
      <c r="E419" s="36">
        <v>2019</v>
      </c>
      <c r="F419" s="28"/>
      <c r="G419" s="28"/>
      <c r="H419" s="29"/>
      <c r="I419" s="28"/>
      <c r="J419" s="13">
        <v>0</v>
      </c>
    </row>
    <row r="420" spans="1:10" x14ac:dyDescent="0.2">
      <c r="A420" s="26" t="s">
        <v>1361</v>
      </c>
      <c r="B420" s="18" t="s">
        <v>1362</v>
      </c>
      <c r="C420" s="18" t="s">
        <v>7</v>
      </c>
      <c r="D420" s="21" t="s">
        <v>319</v>
      </c>
      <c r="E420" s="36">
        <v>2017</v>
      </c>
      <c r="F420" s="28"/>
      <c r="G420" s="28"/>
      <c r="H420" s="29"/>
      <c r="I420" s="28"/>
      <c r="J420" s="13">
        <v>0</v>
      </c>
    </row>
    <row r="421" spans="1:10" x14ac:dyDescent="0.2">
      <c r="A421" s="26" t="s">
        <v>1363</v>
      </c>
      <c r="B421" s="18" t="s">
        <v>1364</v>
      </c>
      <c r="C421" s="18" t="s">
        <v>31</v>
      </c>
      <c r="D421" s="21" t="s">
        <v>319</v>
      </c>
      <c r="E421" s="36">
        <v>2019</v>
      </c>
      <c r="F421" s="28"/>
      <c r="G421" s="28"/>
      <c r="H421" s="29"/>
      <c r="I421" s="28"/>
      <c r="J421" s="13">
        <v>0</v>
      </c>
    </row>
    <row r="422" spans="1:10" x14ac:dyDescent="0.2">
      <c r="A422" s="26" t="s">
        <v>1365</v>
      </c>
      <c r="B422" s="18" t="s">
        <v>1366</v>
      </c>
      <c r="C422" s="18" t="s">
        <v>31</v>
      </c>
      <c r="D422" s="21" t="s">
        <v>319</v>
      </c>
      <c r="E422" s="36">
        <v>2019</v>
      </c>
      <c r="F422" s="28"/>
      <c r="G422" s="28"/>
      <c r="H422" s="29"/>
      <c r="I422" s="28"/>
      <c r="J422" s="13">
        <v>0</v>
      </c>
    </row>
    <row r="423" spans="1:10" x14ac:dyDescent="0.2">
      <c r="A423" s="26" t="s">
        <v>492</v>
      </c>
      <c r="B423" s="18" t="s">
        <v>1367</v>
      </c>
      <c r="C423" s="18" t="s">
        <v>7</v>
      </c>
      <c r="D423" s="21" t="s">
        <v>319</v>
      </c>
      <c r="E423" s="36">
        <v>2013</v>
      </c>
      <c r="F423" s="28"/>
      <c r="G423" s="28"/>
      <c r="H423" s="29"/>
      <c r="I423" s="28"/>
      <c r="J423" s="13">
        <v>0</v>
      </c>
    </row>
    <row r="424" spans="1:10" x14ac:dyDescent="0.2">
      <c r="A424" s="26" t="s">
        <v>1368</v>
      </c>
      <c r="B424" s="18" t="s">
        <v>1369</v>
      </c>
      <c r="C424" s="18" t="s">
        <v>58</v>
      </c>
      <c r="D424" s="21" t="s">
        <v>319</v>
      </c>
      <c r="E424" s="36">
        <v>2019</v>
      </c>
      <c r="F424" s="28"/>
      <c r="G424" s="28"/>
      <c r="H424" s="29"/>
      <c r="I424" s="28"/>
      <c r="J424" s="13">
        <v>0</v>
      </c>
    </row>
    <row r="425" spans="1:10" x14ac:dyDescent="0.2">
      <c r="A425" s="26" t="s">
        <v>1370</v>
      </c>
      <c r="B425" s="18" t="s">
        <v>1371</v>
      </c>
      <c r="C425" s="18" t="s">
        <v>58</v>
      </c>
      <c r="D425" s="21" t="s">
        <v>319</v>
      </c>
      <c r="E425" s="36">
        <v>2015</v>
      </c>
      <c r="F425" s="28"/>
      <c r="G425" s="28"/>
      <c r="H425" s="29"/>
      <c r="I425" s="28"/>
      <c r="J425" s="13">
        <v>0</v>
      </c>
    </row>
    <row r="426" spans="1:10" x14ac:dyDescent="0.2">
      <c r="A426" s="26" t="s">
        <v>1393</v>
      </c>
      <c r="B426" s="18" t="s">
        <v>1394</v>
      </c>
      <c r="C426" s="18" t="s">
        <v>1386</v>
      </c>
      <c r="D426" s="21" t="s">
        <v>319</v>
      </c>
      <c r="E426" s="36">
        <v>2010</v>
      </c>
      <c r="F426" s="28"/>
      <c r="G426" s="28"/>
      <c r="H426" s="29"/>
      <c r="I426" s="29"/>
      <c r="J426" s="13">
        <v>0</v>
      </c>
    </row>
    <row r="427" spans="1:10" x14ac:dyDescent="0.2">
      <c r="A427" s="26" t="s">
        <v>1395</v>
      </c>
      <c r="B427" s="18" t="s">
        <v>1396</v>
      </c>
      <c r="C427" s="18" t="s">
        <v>1386</v>
      </c>
      <c r="D427" s="21" t="s">
        <v>319</v>
      </c>
      <c r="E427" s="36">
        <v>2010</v>
      </c>
      <c r="F427" s="28"/>
      <c r="G427" s="28"/>
      <c r="H427" s="29"/>
      <c r="I427" s="29"/>
      <c r="J427" s="13">
        <v>0</v>
      </c>
    </row>
    <row r="428" spans="1:10" x14ac:dyDescent="0.2">
      <c r="A428" s="26" t="s">
        <v>1397</v>
      </c>
      <c r="B428" s="18" t="s">
        <v>1398</v>
      </c>
      <c r="C428" s="18" t="s">
        <v>1386</v>
      </c>
      <c r="D428" s="21" t="s">
        <v>319</v>
      </c>
      <c r="E428" s="36">
        <v>2010</v>
      </c>
      <c r="F428" s="28"/>
      <c r="G428" s="28"/>
      <c r="H428" s="29"/>
      <c r="I428" s="29"/>
      <c r="J428" s="13">
        <v>0</v>
      </c>
    </row>
    <row r="429" spans="1:10" x14ac:dyDescent="0.2">
      <c r="A429" s="26" t="s">
        <v>1399</v>
      </c>
      <c r="B429" s="18" t="s">
        <v>1400</v>
      </c>
      <c r="C429" s="18" t="s">
        <v>1386</v>
      </c>
      <c r="D429" s="21" t="s">
        <v>319</v>
      </c>
      <c r="E429" s="36">
        <v>2010</v>
      </c>
      <c r="F429" s="28"/>
      <c r="G429" s="28"/>
      <c r="H429" s="29"/>
      <c r="I429" s="29"/>
      <c r="J429" s="13">
        <v>0</v>
      </c>
    </row>
    <row r="430" spans="1:10" x14ac:dyDescent="0.2">
      <c r="A430" s="26" t="s">
        <v>1401</v>
      </c>
      <c r="B430" s="18" t="s">
        <v>1402</v>
      </c>
      <c r="C430" s="18" t="s">
        <v>1386</v>
      </c>
      <c r="D430" s="21" t="s">
        <v>319</v>
      </c>
      <c r="E430" s="36">
        <v>2010</v>
      </c>
      <c r="F430" s="28"/>
      <c r="G430" s="28"/>
      <c r="H430" s="29"/>
      <c r="I430" s="29"/>
      <c r="J430" s="13">
        <v>0</v>
      </c>
    </row>
    <row r="431" spans="1:10" x14ac:dyDescent="0.2">
      <c r="A431" s="26" t="s">
        <v>1403</v>
      </c>
      <c r="B431" s="18" t="s">
        <v>1404</v>
      </c>
      <c r="C431" s="18" t="s">
        <v>1386</v>
      </c>
      <c r="D431" s="21" t="s">
        <v>319</v>
      </c>
      <c r="E431" s="36">
        <v>2010</v>
      </c>
      <c r="F431" s="28"/>
      <c r="G431" s="28"/>
      <c r="H431" s="29"/>
      <c r="I431" s="29"/>
      <c r="J431" s="13">
        <v>0</v>
      </c>
    </row>
    <row r="432" spans="1:10" x14ac:dyDescent="0.2">
      <c r="A432" s="26" t="s">
        <v>1405</v>
      </c>
      <c r="B432" s="18" t="s">
        <v>1406</v>
      </c>
      <c r="C432" s="18" t="s">
        <v>1386</v>
      </c>
      <c r="D432" s="21" t="s">
        <v>319</v>
      </c>
      <c r="E432" s="36">
        <v>2010</v>
      </c>
      <c r="F432" s="28"/>
      <c r="G432" s="28"/>
      <c r="H432" s="29"/>
      <c r="I432" s="29"/>
      <c r="J432" s="13">
        <v>0</v>
      </c>
    </row>
    <row r="433" spans="1:10" x14ac:dyDescent="0.2">
      <c r="A433" s="26" t="s">
        <v>1407</v>
      </c>
      <c r="B433" s="18" t="s">
        <v>1408</v>
      </c>
      <c r="C433" s="18" t="s">
        <v>1386</v>
      </c>
      <c r="D433" s="21" t="s">
        <v>319</v>
      </c>
      <c r="E433" s="36">
        <v>2010</v>
      </c>
      <c r="F433" s="28"/>
      <c r="G433" s="28"/>
      <c r="H433" s="29"/>
      <c r="I433" s="29"/>
      <c r="J433" s="13">
        <v>0</v>
      </c>
    </row>
    <row r="434" spans="1:10" x14ac:dyDescent="0.2">
      <c r="A434" s="26" t="s">
        <v>1409</v>
      </c>
      <c r="B434" s="18" t="s">
        <v>1410</v>
      </c>
      <c r="C434" s="18" t="s">
        <v>1386</v>
      </c>
      <c r="D434" s="21" t="s">
        <v>319</v>
      </c>
      <c r="E434" s="36">
        <v>2010</v>
      </c>
      <c r="F434" s="28"/>
      <c r="G434" s="28"/>
      <c r="H434" s="29"/>
      <c r="I434" s="29"/>
      <c r="J434" s="13">
        <v>0</v>
      </c>
    </row>
    <row r="435" spans="1:10" x14ac:dyDescent="0.2">
      <c r="A435" s="26" t="s">
        <v>1411</v>
      </c>
      <c r="B435" s="18" t="s">
        <v>1412</v>
      </c>
      <c r="C435" s="18" t="s">
        <v>1386</v>
      </c>
      <c r="D435" s="21" t="s">
        <v>319</v>
      </c>
      <c r="E435" s="36">
        <v>2010</v>
      </c>
      <c r="F435" s="28"/>
      <c r="G435" s="28"/>
      <c r="H435" s="29"/>
      <c r="I435" s="29"/>
      <c r="J435" s="13">
        <v>0</v>
      </c>
    </row>
    <row r="436" spans="1:10" x14ac:dyDescent="0.2">
      <c r="A436" s="26" t="s">
        <v>1413</v>
      </c>
      <c r="B436" s="18" t="s">
        <v>1414</v>
      </c>
      <c r="C436" s="18" t="s">
        <v>1386</v>
      </c>
      <c r="D436" s="21" t="s">
        <v>319</v>
      </c>
      <c r="E436" s="36">
        <v>2010</v>
      </c>
      <c r="F436" s="28"/>
      <c r="G436" s="28"/>
      <c r="H436" s="29"/>
      <c r="I436" s="29"/>
      <c r="J436" s="13">
        <v>0</v>
      </c>
    </row>
    <row r="437" spans="1:10" x14ac:dyDescent="0.2">
      <c r="A437" s="26" t="s">
        <v>1415</v>
      </c>
      <c r="B437" s="18" t="s">
        <v>1416</v>
      </c>
      <c r="C437" s="18" t="s">
        <v>1386</v>
      </c>
      <c r="D437" s="21" t="s">
        <v>319</v>
      </c>
      <c r="E437" s="36">
        <v>2010</v>
      </c>
      <c r="F437" s="28"/>
      <c r="G437" s="28"/>
      <c r="H437" s="29"/>
      <c r="I437" s="29"/>
      <c r="J437" s="13">
        <v>0</v>
      </c>
    </row>
    <row r="438" spans="1:10" x14ac:dyDescent="0.2">
      <c r="A438" s="26" t="s">
        <v>1417</v>
      </c>
      <c r="B438" s="18" t="s">
        <v>1418</v>
      </c>
      <c r="C438" s="18" t="s">
        <v>1386</v>
      </c>
      <c r="D438" s="21" t="s">
        <v>319</v>
      </c>
      <c r="E438" s="36">
        <v>2010</v>
      </c>
      <c r="F438" s="28"/>
      <c r="G438" s="28"/>
      <c r="H438" s="29"/>
      <c r="I438" s="29"/>
      <c r="J438" s="13">
        <v>0</v>
      </c>
    </row>
    <row r="439" spans="1:10" x14ac:dyDescent="0.2">
      <c r="A439" s="26" t="s">
        <v>522</v>
      </c>
      <c r="B439" s="18" t="s">
        <v>523</v>
      </c>
      <c r="C439" s="18" t="s">
        <v>97</v>
      </c>
      <c r="D439" s="21" t="s">
        <v>319</v>
      </c>
      <c r="E439" s="36">
        <v>2021</v>
      </c>
      <c r="F439" s="81"/>
      <c r="G439" s="29"/>
      <c r="H439" s="29"/>
      <c r="I439" s="29">
        <v>31.2936623394489</v>
      </c>
      <c r="J439" s="13">
        <v>1.5708225126701784E-2</v>
      </c>
    </row>
    <row r="440" spans="1:10" x14ac:dyDescent="0.2">
      <c r="A440" s="26" t="s">
        <v>217</v>
      </c>
      <c r="B440" s="18" t="s">
        <v>218</v>
      </c>
      <c r="C440" s="18" t="s">
        <v>4</v>
      </c>
      <c r="D440" s="21" t="s">
        <v>298</v>
      </c>
      <c r="E440" s="22">
        <v>2009</v>
      </c>
      <c r="F440" s="30">
        <v>1531</v>
      </c>
      <c r="G440" s="29">
        <v>1572</v>
      </c>
      <c r="H440" s="29">
        <v>1461</v>
      </c>
      <c r="I440" s="29">
        <v>113.09498574771</v>
      </c>
      <c r="J440" s="13">
        <v>0.26601948255876806</v>
      </c>
    </row>
    <row r="441" spans="1:10" x14ac:dyDescent="0.2">
      <c r="A441" s="26" t="s">
        <v>524</v>
      </c>
      <c r="B441" s="18" t="s">
        <v>525</v>
      </c>
      <c r="C441" s="18" t="s">
        <v>7</v>
      </c>
      <c r="D441" s="21" t="s">
        <v>174</v>
      </c>
      <c r="E441" s="36">
        <v>2021</v>
      </c>
      <c r="F441" s="81"/>
      <c r="G441" s="29"/>
      <c r="H441" s="29"/>
      <c r="I441" s="29">
        <v>4.2834430299699298</v>
      </c>
      <c r="J441" s="13">
        <v>2.1501250541503163E-3</v>
      </c>
    </row>
    <row r="442" spans="1:10" x14ac:dyDescent="0.2">
      <c r="A442" s="26" t="s">
        <v>172</v>
      </c>
      <c r="B442" s="18" t="s">
        <v>173</v>
      </c>
      <c r="C442" s="18" t="s">
        <v>4</v>
      </c>
      <c r="D442" s="21" t="s">
        <v>174</v>
      </c>
      <c r="E442" s="22">
        <v>2009</v>
      </c>
      <c r="F442" s="30">
        <v>5918.6666666666697</v>
      </c>
      <c r="G442" s="29">
        <v>6025.5</v>
      </c>
      <c r="H442" s="29">
        <v>5992</v>
      </c>
      <c r="I442" s="29">
        <v>581.001230753958</v>
      </c>
      <c r="J442" s="13">
        <v>1.1137831692574629</v>
      </c>
    </row>
    <row r="443" spans="1:10" x14ac:dyDescent="0.2">
      <c r="A443" s="26" t="s">
        <v>744</v>
      </c>
      <c r="B443" s="18" t="s">
        <v>745</v>
      </c>
      <c r="C443" s="18" t="s">
        <v>31</v>
      </c>
      <c r="D443" s="21" t="s">
        <v>174</v>
      </c>
      <c r="E443" s="36">
        <v>2021</v>
      </c>
      <c r="F443" s="28"/>
      <c r="G443" s="28"/>
      <c r="H443" s="29"/>
      <c r="I443" s="28"/>
      <c r="J443" s="13">
        <v>0</v>
      </c>
    </row>
    <row r="444" spans="1:10" x14ac:dyDescent="0.2">
      <c r="A444" s="26" t="s">
        <v>175</v>
      </c>
      <c r="B444" s="18" t="s">
        <v>176</v>
      </c>
      <c r="C444" s="18" t="s">
        <v>10</v>
      </c>
      <c r="D444" s="21" t="s">
        <v>174</v>
      </c>
      <c r="E444" s="22">
        <v>2009</v>
      </c>
      <c r="F444" s="30">
        <v>1120</v>
      </c>
      <c r="G444" s="29">
        <v>1615</v>
      </c>
      <c r="H444" s="29">
        <v>1476.5</v>
      </c>
      <c r="I444" s="29">
        <v>118.298902360722</v>
      </c>
      <c r="J444" s="13">
        <v>0.25195510615292971</v>
      </c>
    </row>
    <row r="445" spans="1:10" x14ac:dyDescent="0.2">
      <c r="A445" s="26" t="s">
        <v>553</v>
      </c>
      <c r="B445" s="18" t="s">
        <v>554</v>
      </c>
      <c r="C445" s="18" t="s">
        <v>58</v>
      </c>
      <c r="D445" s="21" t="s">
        <v>174</v>
      </c>
      <c r="E445" s="36">
        <v>2020</v>
      </c>
      <c r="F445" s="28"/>
      <c r="G445" s="19"/>
      <c r="H445" s="29"/>
      <c r="I445" s="28"/>
      <c r="J445" s="13">
        <v>0</v>
      </c>
    </row>
    <row r="446" spans="1:10" x14ac:dyDescent="0.2">
      <c r="A446" s="26" t="s">
        <v>746</v>
      </c>
      <c r="B446" s="18" t="s">
        <v>747</v>
      </c>
      <c r="C446" s="18" t="s">
        <v>31</v>
      </c>
      <c r="D446" s="21" t="s">
        <v>174</v>
      </c>
      <c r="E446" s="36">
        <v>2017</v>
      </c>
      <c r="F446" s="28"/>
      <c r="G446" s="28"/>
      <c r="H446" s="29"/>
      <c r="I446" s="28"/>
      <c r="J446" s="13">
        <v>0</v>
      </c>
    </row>
    <row r="447" spans="1:10" x14ac:dyDescent="0.2">
      <c r="A447" s="26" t="s">
        <v>748</v>
      </c>
      <c r="B447" s="18" t="s">
        <v>749</v>
      </c>
      <c r="C447" s="18" t="s">
        <v>31</v>
      </c>
      <c r="D447" s="21" t="s">
        <v>174</v>
      </c>
      <c r="E447" s="36">
        <v>2014</v>
      </c>
      <c r="F447" s="28"/>
      <c r="G447" s="28"/>
      <c r="H447" s="29"/>
      <c r="I447" s="28"/>
      <c r="J447" s="13">
        <v>0</v>
      </c>
    </row>
    <row r="448" spans="1:10" x14ac:dyDescent="0.2">
      <c r="A448" s="26" t="s">
        <v>788</v>
      </c>
      <c r="B448" s="18" t="s">
        <v>789</v>
      </c>
      <c r="C448" s="18" t="s">
        <v>31</v>
      </c>
      <c r="D448" s="21" t="s">
        <v>174</v>
      </c>
      <c r="E448" s="36">
        <v>2020</v>
      </c>
      <c r="F448" s="28"/>
      <c r="G448" s="28"/>
      <c r="H448" s="29"/>
      <c r="I448" s="28"/>
      <c r="J448" s="13">
        <v>0</v>
      </c>
    </row>
    <row r="449" spans="1:10" x14ac:dyDescent="0.2">
      <c r="A449" s="26" t="s">
        <v>526</v>
      </c>
      <c r="B449" s="18" t="s">
        <v>527</v>
      </c>
      <c r="C449" s="18" t="s">
        <v>58</v>
      </c>
      <c r="D449" s="21" t="s">
        <v>174</v>
      </c>
      <c r="E449" s="36">
        <v>2021</v>
      </c>
      <c r="F449" s="81"/>
      <c r="G449" s="29"/>
      <c r="H449" s="29"/>
      <c r="I449" s="29">
        <v>2.1862348020076801</v>
      </c>
      <c r="J449" s="13">
        <v>1.0974064996692784E-3</v>
      </c>
    </row>
    <row r="450" spans="1:10" x14ac:dyDescent="0.2">
      <c r="A450" s="26" t="s">
        <v>177</v>
      </c>
      <c r="B450" s="18" t="s">
        <v>178</v>
      </c>
      <c r="C450" s="18" t="s">
        <v>7</v>
      </c>
      <c r="D450" s="21" t="s">
        <v>174</v>
      </c>
      <c r="E450" s="22">
        <v>2014</v>
      </c>
      <c r="F450" s="30">
        <v>263.83333333333297</v>
      </c>
      <c r="G450" s="29">
        <v>498.5</v>
      </c>
      <c r="H450" s="29">
        <v>261.5</v>
      </c>
      <c r="I450" s="29">
        <v>8.9368867464363593</v>
      </c>
      <c r="J450" s="13">
        <v>5.129705357552692E-2</v>
      </c>
    </row>
    <row r="451" spans="1:10" x14ac:dyDescent="0.2">
      <c r="A451" s="26" t="s">
        <v>528</v>
      </c>
      <c r="B451" s="18" t="s">
        <v>529</v>
      </c>
      <c r="C451" s="18" t="s">
        <v>7</v>
      </c>
      <c r="D451" s="21" t="s">
        <v>174</v>
      </c>
      <c r="E451" s="36">
        <v>2021</v>
      </c>
      <c r="F451" s="81"/>
      <c r="G451" s="29"/>
      <c r="H451" s="29"/>
      <c r="I451" s="29">
        <v>1.29788157343864</v>
      </c>
      <c r="J451" s="13">
        <v>6.5148705582061719E-4</v>
      </c>
    </row>
    <row r="452" spans="1:10" x14ac:dyDescent="0.2">
      <c r="A452" s="26" t="s">
        <v>925</v>
      </c>
      <c r="B452" s="18" t="s">
        <v>926</v>
      </c>
      <c r="C452" s="18" t="s">
        <v>31</v>
      </c>
      <c r="D452" s="21" t="s">
        <v>174</v>
      </c>
      <c r="E452" s="36">
        <v>2018</v>
      </c>
      <c r="F452" s="28"/>
      <c r="G452" s="28"/>
      <c r="H452" s="29"/>
      <c r="I452" s="28"/>
      <c r="J452" s="13">
        <v>0</v>
      </c>
    </row>
    <row r="453" spans="1:10" x14ac:dyDescent="0.2">
      <c r="A453" s="26" t="s">
        <v>1166</v>
      </c>
      <c r="B453" s="18" t="s">
        <v>1167</v>
      </c>
      <c r="C453" s="18" t="s">
        <v>31</v>
      </c>
      <c r="D453" s="21" t="s">
        <v>174</v>
      </c>
      <c r="E453" s="36">
        <v>2018</v>
      </c>
      <c r="F453" s="28"/>
      <c r="G453" s="28"/>
      <c r="H453" s="29"/>
      <c r="I453" s="28"/>
      <c r="J453" s="13">
        <v>0</v>
      </c>
    </row>
    <row r="454" spans="1:10" x14ac:dyDescent="0.2">
      <c r="A454" s="26" t="s">
        <v>179</v>
      </c>
      <c r="B454" s="18" t="s">
        <v>180</v>
      </c>
      <c r="C454" s="18" t="s">
        <v>10</v>
      </c>
      <c r="D454" s="21" t="s">
        <v>174</v>
      </c>
      <c r="E454" s="22">
        <v>2009</v>
      </c>
      <c r="F454" s="30">
        <v>941</v>
      </c>
      <c r="G454" s="29">
        <v>1201</v>
      </c>
      <c r="H454" s="29">
        <v>816</v>
      </c>
      <c r="I454" s="29">
        <v>77.838936720043407</v>
      </c>
      <c r="J454" s="13">
        <v>0.17461615966093993</v>
      </c>
    </row>
    <row r="455" spans="1:10" x14ac:dyDescent="0.2">
      <c r="A455" s="26" t="s">
        <v>1168</v>
      </c>
      <c r="B455" s="18" t="s">
        <v>1169</v>
      </c>
      <c r="C455" s="18" t="s">
        <v>31</v>
      </c>
      <c r="D455" s="21" t="s">
        <v>174</v>
      </c>
      <c r="E455" s="36">
        <v>2018</v>
      </c>
      <c r="F455" s="28"/>
      <c r="G455" s="28"/>
      <c r="H455" s="29"/>
      <c r="I455" s="28"/>
      <c r="J455" s="13">
        <v>0</v>
      </c>
    </row>
    <row r="456" spans="1:10" x14ac:dyDescent="0.2">
      <c r="A456" s="26" t="s">
        <v>1170</v>
      </c>
      <c r="B456" s="18" t="s">
        <v>1171</v>
      </c>
      <c r="C456" s="18" t="s">
        <v>31</v>
      </c>
      <c r="D456" s="21" t="s">
        <v>174</v>
      </c>
      <c r="E456" s="36">
        <v>2018</v>
      </c>
      <c r="F456" s="28"/>
      <c r="G456" s="28"/>
      <c r="H456" s="29"/>
      <c r="I456" s="28"/>
      <c r="J456" s="13">
        <v>0</v>
      </c>
    </row>
    <row r="457" spans="1:10" x14ac:dyDescent="0.2">
      <c r="A457" s="26" t="s">
        <v>641</v>
      </c>
      <c r="B457" s="18" t="s">
        <v>642</v>
      </c>
      <c r="C457" s="18" t="s">
        <v>31</v>
      </c>
      <c r="D457" s="21" t="s">
        <v>174</v>
      </c>
      <c r="E457" s="36">
        <v>2015</v>
      </c>
      <c r="F457" s="28"/>
      <c r="G457" s="19"/>
      <c r="H457" s="29"/>
      <c r="I457" s="28"/>
      <c r="J457" s="13">
        <v>0</v>
      </c>
    </row>
    <row r="458" spans="1:10" x14ac:dyDescent="0.2">
      <c r="A458" s="26" t="s">
        <v>1172</v>
      </c>
      <c r="B458" s="18" t="s">
        <v>1173</v>
      </c>
      <c r="C458" s="18" t="s">
        <v>31</v>
      </c>
      <c r="D458" s="21" t="s">
        <v>174</v>
      </c>
      <c r="E458" s="36">
        <v>2014</v>
      </c>
      <c r="F458" s="28"/>
      <c r="G458" s="28"/>
      <c r="H458" s="29"/>
      <c r="I458" s="28"/>
      <c r="J458" s="13">
        <v>0</v>
      </c>
    </row>
    <row r="459" spans="1:10" x14ac:dyDescent="0.2">
      <c r="A459" s="26" t="s">
        <v>1174</v>
      </c>
      <c r="B459" s="18" t="s">
        <v>1175</v>
      </c>
      <c r="C459" s="18" t="s">
        <v>31</v>
      </c>
      <c r="D459" s="21" t="s">
        <v>174</v>
      </c>
      <c r="E459" s="36">
        <v>2018</v>
      </c>
      <c r="F459" s="28"/>
      <c r="G459" s="28"/>
      <c r="H459" s="29"/>
      <c r="I459" s="28"/>
      <c r="J459" s="13">
        <v>0</v>
      </c>
    </row>
    <row r="460" spans="1:10" x14ac:dyDescent="0.2">
      <c r="A460" s="26" t="s">
        <v>181</v>
      </c>
      <c r="B460" s="18" t="s">
        <v>182</v>
      </c>
      <c r="C460" s="18" t="s">
        <v>4</v>
      </c>
      <c r="D460" s="21" t="s">
        <v>174</v>
      </c>
      <c r="E460" s="22">
        <v>2009</v>
      </c>
      <c r="F460" s="30">
        <v>6318</v>
      </c>
      <c r="G460" s="29">
        <v>6203.5</v>
      </c>
      <c r="H460" s="29">
        <v>6084</v>
      </c>
      <c r="I460" s="29">
        <v>626.24523690156605</v>
      </c>
      <c r="J460" s="13">
        <v>1.1674938299138908</v>
      </c>
    </row>
    <row r="461" spans="1:10" x14ac:dyDescent="0.2">
      <c r="A461" s="26" t="s">
        <v>355</v>
      </c>
      <c r="B461" s="18" t="s">
        <v>356</v>
      </c>
      <c r="C461" s="18" t="s">
        <v>336</v>
      </c>
      <c r="D461" s="21" t="s">
        <v>174</v>
      </c>
      <c r="E461" s="28">
        <v>2017</v>
      </c>
      <c r="F461" s="30">
        <v>250</v>
      </c>
      <c r="G461" s="29">
        <v>228</v>
      </c>
      <c r="H461" s="29">
        <v>166</v>
      </c>
      <c r="I461" s="29">
        <v>12.487894443795099</v>
      </c>
      <c r="J461" s="13">
        <v>3.5856929865806283E-2</v>
      </c>
    </row>
    <row r="462" spans="1:10" x14ac:dyDescent="0.2">
      <c r="A462" s="26" t="s">
        <v>183</v>
      </c>
      <c r="B462" s="18" t="s">
        <v>184</v>
      </c>
      <c r="C462" s="18" t="s">
        <v>7</v>
      </c>
      <c r="D462" s="21" t="s">
        <v>174</v>
      </c>
      <c r="E462" s="22">
        <v>2014</v>
      </c>
      <c r="F462" s="30">
        <v>428</v>
      </c>
      <c r="G462" s="29">
        <v>485</v>
      </c>
      <c r="H462" s="29">
        <v>599</v>
      </c>
      <c r="I462" s="29">
        <v>31.129467690363501</v>
      </c>
      <c r="J462" s="13">
        <v>8.4800236491381409E-2</v>
      </c>
    </row>
    <row r="463" spans="1:10" x14ac:dyDescent="0.2">
      <c r="A463" s="26" t="s">
        <v>752</v>
      </c>
      <c r="B463" s="18" t="s">
        <v>753</v>
      </c>
      <c r="C463" s="18" t="s">
        <v>31</v>
      </c>
      <c r="D463" s="21" t="s">
        <v>237</v>
      </c>
      <c r="E463" s="36">
        <v>2020</v>
      </c>
      <c r="F463" s="28"/>
      <c r="G463" s="28"/>
      <c r="H463" s="29"/>
      <c r="I463" s="28"/>
      <c r="J463" s="13">
        <v>0</v>
      </c>
    </row>
    <row r="464" spans="1:10" x14ac:dyDescent="0.2">
      <c r="A464" s="26" t="s">
        <v>235</v>
      </c>
      <c r="B464" s="18" t="s">
        <v>236</v>
      </c>
      <c r="C464" s="18" t="s">
        <v>7</v>
      </c>
      <c r="D464" s="21" t="s">
        <v>237</v>
      </c>
      <c r="E464" s="36">
        <v>2016</v>
      </c>
      <c r="F464" s="30">
        <v>165</v>
      </c>
      <c r="G464" s="29">
        <v>97.6666666666667</v>
      </c>
      <c r="H464" s="29">
        <v>125</v>
      </c>
      <c r="I464" s="29">
        <v>1.75729264318943</v>
      </c>
      <c r="J464" s="13">
        <v>1.8715649197364265E-2</v>
      </c>
    </row>
    <row r="465" spans="1:10" x14ac:dyDescent="0.2">
      <c r="A465" s="26" t="s">
        <v>754</v>
      </c>
      <c r="B465" s="18" t="s">
        <v>755</v>
      </c>
      <c r="C465" s="18" t="s">
        <v>31</v>
      </c>
      <c r="D465" s="21" t="s">
        <v>237</v>
      </c>
      <c r="E465" s="36">
        <v>2017</v>
      </c>
      <c r="F465" s="28"/>
      <c r="G465" s="28"/>
      <c r="H465" s="29"/>
      <c r="I465" s="28"/>
      <c r="J465" s="13">
        <v>0</v>
      </c>
    </row>
    <row r="466" spans="1:10" x14ac:dyDescent="0.2">
      <c r="A466" s="26" t="s">
        <v>756</v>
      </c>
      <c r="B466" s="18" t="s">
        <v>757</v>
      </c>
      <c r="C466" s="18" t="s">
        <v>31</v>
      </c>
      <c r="D466" s="21" t="s">
        <v>237</v>
      </c>
      <c r="E466" s="36">
        <v>2019</v>
      </c>
      <c r="F466" s="28"/>
      <c r="G466" s="28"/>
      <c r="H466" s="29"/>
      <c r="I466" s="28"/>
      <c r="J466" s="13">
        <v>0</v>
      </c>
    </row>
    <row r="467" spans="1:10" x14ac:dyDescent="0.2">
      <c r="A467" s="26" t="s">
        <v>758</v>
      </c>
      <c r="B467" s="18" t="s">
        <v>759</v>
      </c>
      <c r="C467" s="18" t="s">
        <v>31</v>
      </c>
      <c r="D467" s="21" t="s">
        <v>237</v>
      </c>
      <c r="E467" s="36">
        <v>2020</v>
      </c>
      <c r="F467" s="28"/>
      <c r="G467" s="28"/>
      <c r="H467" s="29"/>
      <c r="I467" s="28"/>
      <c r="J467" s="13">
        <v>0</v>
      </c>
    </row>
    <row r="468" spans="1:10" x14ac:dyDescent="0.2">
      <c r="A468" s="26" t="s">
        <v>760</v>
      </c>
      <c r="B468" s="18" t="s">
        <v>761</v>
      </c>
      <c r="C468" s="18" t="s">
        <v>31</v>
      </c>
      <c r="D468" s="21" t="s">
        <v>237</v>
      </c>
      <c r="E468" s="36">
        <v>2019</v>
      </c>
      <c r="F468" s="28"/>
      <c r="G468" s="28"/>
      <c r="H468" s="29"/>
      <c r="I468" s="28"/>
      <c r="J468" s="13">
        <v>0</v>
      </c>
    </row>
    <row r="469" spans="1:10" x14ac:dyDescent="0.2">
      <c r="A469" s="26" t="s">
        <v>493</v>
      </c>
      <c r="B469" s="18" t="s">
        <v>762</v>
      </c>
      <c r="C469" s="18" t="s">
        <v>7</v>
      </c>
      <c r="D469" s="21" t="s">
        <v>237</v>
      </c>
      <c r="E469" s="36">
        <v>2015</v>
      </c>
      <c r="F469" s="28"/>
      <c r="G469" s="28"/>
      <c r="H469" s="29"/>
      <c r="I469" s="28"/>
      <c r="J469" s="13">
        <v>0</v>
      </c>
    </row>
    <row r="470" spans="1:10" x14ac:dyDescent="0.2">
      <c r="A470" s="26" t="s">
        <v>763</v>
      </c>
      <c r="B470" s="18" t="s">
        <v>764</v>
      </c>
      <c r="C470" s="18" t="s">
        <v>7</v>
      </c>
      <c r="D470" s="21" t="s">
        <v>237</v>
      </c>
      <c r="E470" s="36">
        <v>2019</v>
      </c>
      <c r="F470" s="28"/>
      <c r="G470" s="28"/>
      <c r="H470" s="29"/>
      <c r="I470" s="28"/>
      <c r="J470" s="13">
        <v>0</v>
      </c>
    </row>
    <row r="471" spans="1:10" x14ac:dyDescent="0.2">
      <c r="A471" s="26" t="s">
        <v>769</v>
      </c>
      <c r="B471" s="18" t="s">
        <v>770</v>
      </c>
      <c r="C471" s="18" t="s">
        <v>31</v>
      </c>
      <c r="D471" s="21" t="s">
        <v>237</v>
      </c>
      <c r="E471" s="36">
        <v>2017</v>
      </c>
      <c r="F471" s="28"/>
      <c r="G471" s="28"/>
      <c r="H471" s="29"/>
      <c r="I471" s="28"/>
      <c r="J471" s="13">
        <v>0</v>
      </c>
    </row>
    <row r="472" spans="1:10" x14ac:dyDescent="0.2">
      <c r="A472" s="26" t="s">
        <v>778</v>
      </c>
      <c r="B472" s="18" t="s">
        <v>779</v>
      </c>
      <c r="C472" s="18" t="s">
        <v>31</v>
      </c>
      <c r="D472" s="21" t="s">
        <v>237</v>
      </c>
      <c r="E472" s="36">
        <v>2017</v>
      </c>
      <c r="F472" s="28"/>
      <c r="G472" s="28"/>
      <c r="H472" s="29"/>
      <c r="I472" s="28"/>
      <c r="J472" s="13">
        <v>0</v>
      </c>
    </row>
    <row r="473" spans="1:10" x14ac:dyDescent="0.2">
      <c r="A473" s="26" t="s">
        <v>27</v>
      </c>
      <c r="B473" s="18" t="s">
        <v>28</v>
      </c>
      <c r="C473" s="18" t="s">
        <v>7</v>
      </c>
      <c r="D473" s="21" t="s">
        <v>237</v>
      </c>
      <c r="E473" s="22">
        <v>2013</v>
      </c>
      <c r="F473" s="30">
        <v>182.5</v>
      </c>
      <c r="G473" s="29">
        <v>214</v>
      </c>
      <c r="H473" s="29">
        <v>253</v>
      </c>
      <c r="I473" s="29">
        <v>12.379413867369299</v>
      </c>
      <c r="J473" s="13">
        <v>3.5926931099407894E-2</v>
      </c>
    </row>
    <row r="474" spans="1:10" x14ac:dyDescent="0.2">
      <c r="A474" s="26" t="s">
        <v>557</v>
      </c>
      <c r="B474" s="18" t="s">
        <v>558</v>
      </c>
      <c r="C474" s="18" t="s">
        <v>58</v>
      </c>
      <c r="D474" s="21" t="s">
        <v>237</v>
      </c>
      <c r="E474" s="36">
        <v>2018</v>
      </c>
      <c r="F474" s="28"/>
      <c r="G474" s="19"/>
      <c r="H474" s="29"/>
      <c r="I474" s="28"/>
      <c r="J474" s="13">
        <v>0</v>
      </c>
    </row>
    <row r="475" spans="1:10" x14ac:dyDescent="0.2">
      <c r="A475" s="26" t="s">
        <v>780</v>
      </c>
      <c r="B475" s="18" t="s">
        <v>781</v>
      </c>
      <c r="C475" s="18" t="s">
        <v>31</v>
      </c>
      <c r="D475" s="21" t="s">
        <v>237</v>
      </c>
      <c r="E475" s="36">
        <v>2018</v>
      </c>
      <c r="F475" s="28"/>
      <c r="G475" s="28"/>
      <c r="H475" s="29"/>
      <c r="I475" s="28"/>
      <c r="J475" s="13">
        <v>0</v>
      </c>
    </row>
    <row r="476" spans="1:10" x14ac:dyDescent="0.2">
      <c r="A476" s="26" t="s">
        <v>782</v>
      </c>
      <c r="B476" s="18" t="s">
        <v>783</v>
      </c>
      <c r="C476" s="18" t="s">
        <v>31</v>
      </c>
      <c r="D476" s="21" t="s">
        <v>237</v>
      </c>
      <c r="E476" s="36">
        <v>2017</v>
      </c>
      <c r="F476" s="28"/>
      <c r="G476" s="28"/>
      <c r="H476" s="29"/>
      <c r="I476" s="28"/>
      <c r="J476" s="13">
        <v>0</v>
      </c>
    </row>
    <row r="477" spans="1:10" x14ac:dyDescent="0.2">
      <c r="A477" s="26" t="s">
        <v>837</v>
      </c>
      <c r="B477" s="18" t="s">
        <v>838</v>
      </c>
      <c r="C477" s="18" t="s">
        <v>31</v>
      </c>
      <c r="D477" s="21" t="s">
        <v>237</v>
      </c>
      <c r="E477" s="36">
        <v>2017</v>
      </c>
      <c r="F477" s="28"/>
      <c r="G477" s="28"/>
      <c r="H477" s="29"/>
      <c r="I477" s="28"/>
      <c r="J477" s="13">
        <v>0</v>
      </c>
    </row>
    <row r="478" spans="1:10" x14ac:dyDescent="0.2">
      <c r="A478" s="26" t="s">
        <v>565</v>
      </c>
      <c r="B478" s="18" t="s">
        <v>566</v>
      </c>
      <c r="C478" s="18" t="s">
        <v>31</v>
      </c>
      <c r="D478" s="21" t="s">
        <v>237</v>
      </c>
      <c r="E478" s="36">
        <v>2020</v>
      </c>
      <c r="F478" s="28"/>
      <c r="G478" s="19"/>
      <c r="H478" s="29"/>
      <c r="I478" s="28"/>
      <c r="J478" s="13">
        <v>0</v>
      </c>
    </row>
    <row r="479" spans="1:10" x14ac:dyDescent="0.2">
      <c r="A479" s="26" t="s">
        <v>839</v>
      </c>
      <c r="B479" s="18" t="s">
        <v>840</v>
      </c>
      <c r="C479" s="18" t="s">
        <v>31</v>
      </c>
      <c r="D479" s="21" t="s">
        <v>237</v>
      </c>
      <c r="E479" s="36">
        <v>2017</v>
      </c>
      <c r="F479" s="28"/>
      <c r="G479" s="28"/>
      <c r="H479" s="29"/>
      <c r="I479" s="28"/>
      <c r="J479" s="13">
        <v>0</v>
      </c>
    </row>
    <row r="480" spans="1:10" x14ac:dyDescent="0.2">
      <c r="A480" s="26" t="s">
        <v>530</v>
      </c>
      <c r="B480" s="18" t="s">
        <v>531</v>
      </c>
      <c r="C480" s="18" t="s">
        <v>58</v>
      </c>
      <c r="D480" s="21" t="s">
        <v>237</v>
      </c>
      <c r="E480" s="36">
        <v>2021</v>
      </c>
      <c r="F480" s="81"/>
      <c r="G480" s="29"/>
      <c r="H480" s="29"/>
      <c r="I480" s="29">
        <v>9.8859649226069504</v>
      </c>
      <c r="J480" s="13">
        <v>4.9623773949662208E-3</v>
      </c>
    </row>
    <row r="481" spans="1:10" x14ac:dyDescent="0.2">
      <c r="A481" s="26" t="s">
        <v>29</v>
      </c>
      <c r="B481" s="18" t="s">
        <v>30</v>
      </c>
      <c r="C481" s="18" t="s">
        <v>31</v>
      </c>
      <c r="D481" s="21" t="s">
        <v>237</v>
      </c>
      <c r="E481" s="22">
        <v>2013</v>
      </c>
      <c r="F481" s="30">
        <v>86</v>
      </c>
      <c r="G481" s="29">
        <v>222</v>
      </c>
      <c r="H481" s="29">
        <v>235</v>
      </c>
      <c r="I481" s="29">
        <v>11.0944297984242</v>
      </c>
      <c r="J481" s="13">
        <v>3.0293263955190167E-2</v>
      </c>
    </row>
    <row r="482" spans="1:10" x14ac:dyDescent="0.2">
      <c r="A482" s="26" t="s">
        <v>841</v>
      </c>
      <c r="B482" s="18" t="s">
        <v>842</v>
      </c>
      <c r="C482" s="18" t="s">
        <v>31</v>
      </c>
      <c r="D482" s="21" t="s">
        <v>237</v>
      </c>
      <c r="E482" s="36">
        <v>2017</v>
      </c>
      <c r="F482" s="28"/>
      <c r="G482" s="28"/>
      <c r="H482" s="29"/>
      <c r="I482" s="28"/>
      <c r="J482" s="13">
        <v>0</v>
      </c>
    </row>
    <row r="483" spans="1:10" x14ac:dyDescent="0.2">
      <c r="A483" s="26" t="s">
        <v>32</v>
      </c>
      <c r="B483" s="18" t="s">
        <v>33</v>
      </c>
      <c r="C483" s="18" t="s">
        <v>10</v>
      </c>
      <c r="D483" s="21" t="s">
        <v>237</v>
      </c>
      <c r="E483" s="22">
        <v>2009</v>
      </c>
      <c r="F483" s="30">
        <v>2258</v>
      </c>
      <c r="G483" s="29">
        <v>2079</v>
      </c>
      <c r="H483" s="29">
        <v>1925</v>
      </c>
      <c r="I483" s="29">
        <v>203.270615207031</v>
      </c>
      <c r="J483" s="13">
        <v>0.38941212006809239</v>
      </c>
    </row>
    <row r="484" spans="1:10" x14ac:dyDescent="0.2">
      <c r="A484" s="26" t="s">
        <v>843</v>
      </c>
      <c r="B484" s="18" t="s">
        <v>844</v>
      </c>
      <c r="C484" s="18" t="s">
        <v>31</v>
      </c>
      <c r="D484" s="21" t="s">
        <v>237</v>
      </c>
      <c r="E484" s="36">
        <v>2017</v>
      </c>
      <c r="F484" s="28"/>
      <c r="G484" s="28"/>
      <c r="H484" s="29"/>
      <c r="I484" s="28"/>
      <c r="J484" s="13">
        <v>0</v>
      </c>
    </row>
    <row r="485" spans="1:10" x14ac:dyDescent="0.2">
      <c r="A485" s="26" t="s">
        <v>430</v>
      </c>
      <c r="B485" s="18" t="s">
        <v>431</v>
      </c>
      <c r="C485" s="18" t="s">
        <v>31</v>
      </c>
      <c r="D485" s="21" t="s">
        <v>237</v>
      </c>
      <c r="E485" s="36">
        <v>2020</v>
      </c>
      <c r="F485" s="81"/>
      <c r="G485" s="29"/>
      <c r="H485" s="29">
        <v>201</v>
      </c>
      <c r="I485" s="29">
        <v>14.078083127737001</v>
      </c>
      <c r="J485" s="13">
        <v>1.6152348942880243E-2</v>
      </c>
    </row>
    <row r="486" spans="1:10" x14ac:dyDescent="0.2">
      <c r="A486" s="26" t="s">
        <v>532</v>
      </c>
      <c r="B486" s="18" t="s">
        <v>533</v>
      </c>
      <c r="C486" s="18" t="s">
        <v>58</v>
      </c>
      <c r="D486" s="21" t="s">
        <v>237</v>
      </c>
      <c r="E486" s="36">
        <v>2021</v>
      </c>
      <c r="F486" s="81"/>
      <c r="G486" s="29"/>
      <c r="H486" s="29"/>
      <c r="I486" s="29">
        <v>8.3814465589821303</v>
      </c>
      <c r="J486" s="13">
        <v>4.2071665504597464E-3</v>
      </c>
    </row>
    <row r="487" spans="1:10" x14ac:dyDescent="0.2">
      <c r="A487" s="26" t="s">
        <v>34</v>
      </c>
      <c r="B487" s="18" t="s">
        <v>35</v>
      </c>
      <c r="C487" s="18" t="s">
        <v>4</v>
      </c>
      <c r="D487" s="21" t="s">
        <v>237</v>
      </c>
      <c r="E487" s="22">
        <v>2009</v>
      </c>
      <c r="F487" s="30">
        <v>16398</v>
      </c>
      <c r="G487" s="29">
        <v>16726.5</v>
      </c>
      <c r="H487" s="29">
        <v>18086</v>
      </c>
      <c r="I487" s="29">
        <v>1713.9446032140399</v>
      </c>
      <c r="J487" s="13">
        <v>3.2067183348241564</v>
      </c>
    </row>
    <row r="488" spans="1:10" x14ac:dyDescent="0.2">
      <c r="A488" s="26" t="s">
        <v>322</v>
      </c>
      <c r="B488" s="18" t="s">
        <v>323</v>
      </c>
      <c r="C488" s="18" t="s">
        <v>7</v>
      </c>
      <c r="D488" s="21" t="s">
        <v>237</v>
      </c>
      <c r="E488" s="36">
        <v>2018</v>
      </c>
      <c r="F488" s="30">
        <v>0</v>
      </c>
      <c r="G488" s="29">
        <v>162</v>
      </c>
      <c r="H488" s="29">
        <v>154</v>
      </c>
      <c r="I488" s="29">
        <v>6.8675175867974803</v>
      </c>
      <c r="J488" s="13">
        <v>1.7748002845435835E-2</v>
      </c>
    </row>
    <row r="489" spans="1:10" x14ac:dyDescent="0.2">
      <c r="A489" s="26" t="s">
        <v>349</v>
      </c>
      <c r="B489" s="18" t="s">
        <v>350</v>
      </c>
      <c r="C489" s="18" t="s">
        <v>336</v>
      </c>
      <c r="D489" s="21" t="s">
        <v>237</v>
      </c>
      <c r="E489" s="19">
        <v>2010</v>
      </c>
      <c r="F489" s="30">
        <v>341.5</v>
      </c>
      <c r="G489" s="29">
        <v>571</v>
      </c>
      <c r="H489" s="29">
        <v>517</v>
      </c>
      <c r="I489" s="29">
        <v>41.852680944837601</v>
      </c>
      <c r="J489" s="13">
        <v>8.6305354162665965E-2</v>
      </c>
    </row>
    <row r="490" spans="1:10" x14ac:dyDescent="0.2">
      <c r="A490" s="26" t="s">
        <v>881</v>
      </c>
      <c r="B490" s="18" t="s">
        <v>882</v>
      </c>
      <c r="C490" s="18" t="s">
        <v>31</v>
      </c>
      <c r="D490" s="21" t="s">
        <v>237</v>
      </c>
      <c r="E490" s="36">
        <v>2019</v>
      </c>
      <c r="F490" s="28"/>
      <c r="G490" s="28"/>
      <c r="H490" s="29"/>
      <c r="I490" s="28"/>
      <c r="J490" s="13">
        <v>0</v>
      </c>
    </row>
    <row r="491" spans="1:10" x14ac:dyDescent="0.2">
      <c r="A491" s="26" t="s">
        <v>583</v>
      </c>
      <c r="B491" s="18" t="s">
        <v>584</v>
      </c>
      <c r="C491" s="18" t="s">
        <v>7</v>
      </c>
      <c r="D491" s="21" t="s">
        <v>237</v>
      </c>
      <c r="E491" s="36">
        <v>2017</v>
      </c>
      <c r="F491" s="28"/>
      <c r="G491" s="19"/>
      <c r="H491" s="29"/>
      <c r="I491" s="28"/>
      <c r="J491" s="13">
        <v>0</v>
      </c>
    </row>
    <row r="492" spans="1:10" x14ac:dyDescent="0.2">
      <c r="A492" s="26" t="s">
        <v>585</v>
      </c>
      <c r="B492" s="18" t="s">
        <v>586</v>
      </c>
      <c r="C492" s="18" t="s">
        <v>7</v>
      </c>
      <c r="D492" s="21" t="s">
        <v>237</v>
      </c>
      <c r="E492" s="36">
        <v>2018</v>
      </c>
      <c r="F492" s="28"/>
      <c r="G492" s="19"/>
      <c r="H492" s="29"/>
      <c r="I492" s="28"/>
      <c r="J492" s="13">
        <v>0</v>
      </c>
    </row>
    <row r="493" spans="1:10" x14ac:dyDescent="0.2">
      <c r="A493" s="26" t="s">
        <v>587</v>
      </c>
      <c r="B493" s="18" t="s">
        <v>588</v>
      </c>
      <c r="C493" s="18" t="s">
        <v>58</v>
      </c>
      <c r="D493" s="21" t="s">
        <v>237</v>
      </c>
      <c r="E493" s="36">
        <v>2019</v>
      </c>
      <c r="F493" s="28"/>
      <c r="G493" s="19"/>
      <c r="H493" s="29"/>
      <c r="I493" s="28"/>
      <c r="J493" s="13">
        <v>0</v>
      </c>
    </row>
    <row r="494" spans="1:10" x14ac:dyDescent="0.2">
      <c r="A494" s="26" t="s">
        <v>883</v>
      </c>
      <c r="B494" s="18" t="s">
        <v>884</v>
      </c>
      <c r="C494" s="18" t="s">
        <v>31</v>
      </c>
      <c r="D494" s="21" t="s">
        <v>237</v>
      </c>
      <c r="E494" s="36">
        <v>2015</v>
      </c>
      <c r="F494" s="28"/>
      <c r="G494" s="28"/>
      <c r="H494" s="29"/>
      <c r="I494" s="28"/>
      <c r="J494" s="13">
        <v>0</v>
      </c>
    </row>
    <row r="495" spans="1:10" x14ac:dyDescent="0.2">
      <c r="A495" s="26" t="s">
        <v>917</v>
      </c>
      <c r="B495" s="18" t="s">
        <v>918</v>
      </c>
      <c r="C495" s="18" t="s">
        <v>31</v>
      </c>
      <c r="D495" s="21" t="s">
        <v>237</v>
      </c>
      <c r="E495" s="36">
        <v>2018</v>
      </c>
      <c r="F495" s="28"/>
      <c r="G495" s="28"/>
      <c r="H495" s="29"/>
      <c r="I495" s="28"/>
      <c r="J495" s="13">
        <v>0</v>
      </c>
    </row>
    <row r="496" spans="1:10" x14ac:dyDescent="0.2">
      <c r="A496" s="26" t="s">
        <v>295</v>
      </c>
      <c r="B496" s="18" t="s">
        <v>36</v>
      </c>
      <c r="C496" s="18" t="s">
        <v>7</v>
      </c>
      <c r="D496" s="21" t="s">
        <v>237</v>
      </c>
      <c r="E496" s="22">
        <v>2013</v>
      </c>
      <c r="F496" s="30">
        <v>24</v>
      </c>
      <c r="G496" s="29">
        <v>60</v>
      </c>
      <c r="H496" s="29">
        <v>104</v>
      </c>
      <c r="I496" s="29">
        <v>1.0325814634561501</v>
      </c>
      <c r="J496" s="13">
        <v>9.0662256759856865E-3</v>
      </c>
    </row>
    <row r="497" spans="1:10" x14ac:dyDescent="0.2">
      <c r="A497" s="26" t="s">
        <v>1031</v>
      </c>
      <c r="B497" s="18" t="s">
        <v>1032</v>
      </c>
      <c r="C497" s="18" t="s">
        <v>31</v>
      </c>
      <c r="D497" s="21" t="s">
        <v>237</v>
      </c>
      <c r="E497" s="36">
        <v>2019</v>
      </c>
      <c r="F497" s="28"/>
      <c r="G497" s="28"/>
      <c r="H497" s="29"/>
      <c r="I497" s="28"/>
      <c r="J497" s="13">
        <v>0</v>
      </c>
    </row>
    <row r="498" spans="1:10" x14ac:dyDescent="0.2">
      <c r="A498" s="26" t="s">
        <v>1033</v>
      </c>
      <c r="B498" s="18" t="s">
        <v>1034</v>
      </c>
      <c r="C498" s="18" t="s">
        <v>31</v>
      </c>
      <c r="D498" s="21" t="s">
        <v>237</v>
      </c>
      <c r="E498" s="36">
        <v>2018</v>
      </c>
      <c r="F498" s="28"/>
      <c r="G498" s="28"/>
      <c r="H498" s="29"/>
      <c r="I498" s="28"/>
      <c r="J498" s="13">
        <v>0</v>
      </c>
    </row>
    <row r="499" spans="1:10" x14ac:dyDescent="0.2">
      <c r="A499" s="26" t="s">
        <v>1035</v>
      </c>
      <c r="B499" s="18" t="s">
        <v>1036</v>
      </c>
      <c r="C499" s="18" t="s">
        <v>31</v>
      </c>
      <c r="D499" s="21" t="s">
        <v>237</v>
      </c>
      <c r="E499" s="36">
        <v>2017</v>
      </c>
      <c r="F499" s="28"/>
      <c r="G499" s="28"/>
      <c r="H499" s="29"/>
      <c r="I499" s="28"/>
      <c r="J499" s="13">
        <v>0</v>
      </c>
    </row>
    <row r="500" spans="1:10" x14ac:dyDescent="0.2">
      <c r="A500" s="26" t="s">
        <v>1037</v>
      </c>
      <c r="B500" s="18" t="s">
        <v>1038</v>
      </c>
      <c r="C500" s="18" t="s">
        <v>31</v>
      </c>
      <c r="D500" s="21" t="s">
        <v>237</v>
      </c>
      <c r="E500" s="36">
        <v>2019</v>
      </c>
      <c r="F500" s="28"/>
      <c r="G500" s="28"/>
      <c r="H500" s="29"/>
      <c r="I500" s="28"/>
      <c r="J500" s="13">
        <v>0</v>
      </c>
    </row>
    <row r="501" spans="1:10" x14ac:dyDescent="0.2">
      <c r="A501" s="26" t="s">
        <v>1039</v>
      </c>
      <c r="B501" s="18" t="s">
        <v>1040</v>
      </c>
      <c r="C501" s="18" t="s">
        <v>31</v>
      </c>
      <c r="D501" s="21" t="s">
        <v>237</v>
      </c>
      <c r="E501" s="36">
        <v>2019</v>
      </c>
      <c r="F501" s="28"/>
      <c r="G501" s="28"/>
      <c r="H501" s="29"/>
      <c r="I501" s="28"/>
      <c r="J501" s="13">
        <v>0</v>
      </c>
    </row>
    <row r="502" spans="1:10" x14ac:dyDescent="0.2">
      <c r="A502" s="26" t="s">
        <v>37</v>
      </c>
      <c r="B502" s="18" t="s">
        <v>38</v>
      </c>
      <c r="C502" s="18" t="s">
        <v>7</v>
      </c>
      <c r="D502" s="21" t="s">
        <v>237</v>
      </c>
      <c r="E502" s="22">
        <v>2013</v>
      </c>
      <c r="F502" s="30">
        <v>207</v>
      </c>
      <c r="G502" s="29">
        <v>242</v>
      </c>
      <c r="H502" s="29">
        <v>308</v>
      </c>
      <c r="I502" s="29">
        <v>9.7847802974283695</v>
      </c>
      <c r="J502" s="13">
        <v>3.9531227391040646E-2</v>
      </c>
    </row>
    <row r="503" spans="1:10" x14ac:dyDescent="0.2">
      <c r="A503" s="26" t="s">
        <v>39</v>
      </c>
      <c r="B503" s="18" t="s">
        <v>40</v>
      </c>
      <c r="C503" s="18" t="s">
        <v>7</v>
      </c>
      <c r="D503" s="21" t="s">
        <v>237</v>
      </c>
      <c r="E503" s="22">
        <v>2010</v>
      </c>
      <c r="F503" s="30">
        <v>314</v>
      </c>
      <c r="G503" s="29">
        <v>279</v>
      </c>
      <c r="H503" s="29">
        <v>518.5</v>
      </c>
      <c r="I503" s="29">
        <v>22.662390386685701</v>
      </c>
      <c r="J503" s="13">
        <v>6.2217908313274305E-2</v>
      </c>
    </row>
    <row r="504" spans="1:10" x14ac:dyDescent="0.2">
      <c r="A504" s="26" t="s">
        <v>269</v>
      </c>
      <c r="B504" s="18" t="s">
        <v>270</v>
      </c>
      <c r="C504" s="18" t="s">
        <v>7</v>
      </c>
      <c r="D504" s="21" t="s">
        <v>237</v>
      </c>
      <c r="E504" s="22">
        <v>2017</v>
      </c>
      <c r="F504" s="30">
        <v>15</v>
      </c>
      <c r="G504" s="29">
        <v>184</v>
      </c>
      <c r="H504" s="29">
        <v>229</v>
      </c>
      <c r="I504" s="29">
        <v>9.56632329151034</v>
      </c>
      <c r="J504" s="13">
        <v>2.4194922509720239E-2</v>
      </c>
    </row>
    <row r="505" spans="1:10" x14ac:dyDescent="0.2">
      <c r="A505" s="26" t="s">
        <v>1213</v>
      </c>
      <c r="B505" s="18" t="s">
        <v>1214</v>
      </c>
      <c r="C505" s="18" t="s">
        <v>31</v>
      </c>
      <c r="D505" s="21" t="s">
        <v>237</v>
      </c>
      <c r="E505" s="36">
        <v>2017</v>
      </c>
      <c r="F505" s="28"/>
      <c r="G505" s="28"/>
      <c r="H505" s="29"/>
      <c r="I505" s="28"/>
      <c r="J505" s="13">
        <v>0</v>
      </c>
    </row>
    <row r="506" spans="1:10" x14ac:dyDescent="0.2">
      <c r="A506" s="26" t="s">
        <v>1247</v>
      </c>
      <c r="B506" s="18" t="s">
        <v>1248</v>
      </c>
      <c r="C506" s="18" t="s">
        <v>31</v>
      </c>
      <c r="D506" s="21" t="s">
        <v>237</v>
      </c>
      <c r="E506" s="36">
        <v>2017</v>
      </c>
      <c r="F506" s="28"/>
      <c r="G506" s="28"/>
      <c r="H506" s="29"/>
      <c r="I506" s="28"/>
      <c r="J506" s="13">
        <v>0</v>
      </c>
    </row>
    <row r="507" spans="1:10" x14ac:dyDescent="0.2">
      <c r="A507" s="26" t="s">
        <v>645</v>
      </c>
      <c r="B507" s="18" t="s">
        <v>646</v>
      </c>
      <c r="C507" s="18" t="s">
        <v>58</v>
      </c>
      <c r="D507" s="21" t="s">
        <v>237</v>
      </c>
      <c r="E507" s="36">
        <v>2020</v>
      </c>
      <c r="F507" s="28"/>
      <c r="G507" s="19"/>
      <c r="H507" s="29"/>
      <c r="I507" s="28"/>
      <c r="J507" s="13">
        <v>0</v>
      </c>
    </row>
    <row r="508" spans="1:10" x14ac:dyDescent="0.2">
      <c r="A508" s="26" t="s">
        <v>238</v>
      </c>
      <c r="B508" s="18" t="s">
        <v>239</v>
      </c>
      <c r="C508" s="18" t="s">
        <v>31</v>
      </c>
      <c r="D508" s="21" t="s">
        <v>237</v>
      </c>
      <c r="E508" s="36">
        <v>2016</v>
      </c>
      <c r="F508" s="30">
        <v>0</v>
      </c>
      <c r="G508" s="29">
        <v>0</v>
      </c>
      <c r="H508" s="29">
        <v>0</v>
      </c>
      <c r="I508" s="29">
        <v>0</v>
      </c>
      <c r="J508" s="13">
        <v>0</v>
      </c>
    </row>
    <row r="509" spans="1:10" x14ac:dyDescent="0.2">
      <c r="A509" s="26" t="s">
        <v>1249</v>
      </c>
      <c r="B509" s="18" t="s">
        <v>1250</v>
      </c>
      <c r="C509" s="18" t="s">
        <v>31</v>
      </c>
      <c r="D509" s="21" t="s">
        <v>237</v>
      </c>
      <c r="E509" s="36">
        <v>2017</v>
      </c>
      <c r="F509" s="28"/>
      <c r="G509" s="28"/>
      <c r="H509" s="29"/>
      <c r="I509" s="28"/>
      <c r="J509" s="13">
        <v>0</v>
      </c>
    </row>
    <row r="510" spans="1:10" x14ac:dyDescent="0.2">
      <c r="A510" s="26" t="s">
        <v>245</v>
      </c>
      <c r="B510" s="18" t="s">
        <v>41</v>
      </c>
      <c r="C510" s="18" t="s">
        <v>4</v>
      </c>
      <c r="D510" s="21" t="s">
        <v>237</v>
      </c>
      <c r="E510" s="22">
        <v>2009</v>
      </c>
      <c r="F510" s="30">
        <v>4517</v>
      </c>
      <c r="G510" s="29">
        <v>3712</v>
      </c>
      <c r="H510" s="29">
        <v>4659</v>
      </c>
      <c r="I510" s="29">
        <v>421.94711507763702</v>
      </c>
      <c r="J510" s="13">
        <v>0.8029666467676323</v>
      </c>
    </row>
    <row r="511" spans="1:10" x14ac:dyDescent="0.2">
      <c r="A511" s="26" t="s">
        <v>351</v>
      </c>
      <c r="B511" s="18" t="s">
        <v>352</v>
      </c>
      <c r="C511" s="18" t="s">
        <v>336</v>
      </c>
      <c r="D511" s="21" t="s">
        <v>237</v>
      </c>
      <c r="E511" s="19">
        <v>2012</v>
      </c>
      <c r="F511" s="30">
        <v>398</v>
      </c>
      <c r="G511" s="29">
        <v>426</v>
      </c>
      <c r="H511" s="29">
        <v>303</v>
      </c>
      <c r="I511" s="29">
        <v>47.199866756796801</v>
      </c>
      <c r="J511" s="13">
        <v>7.5403372918267153E-2</v>
      </c>
    </row>
    <row r="512" spans="1:10" x14ac:dyDescent="0.2">
      <c r="A512" s="26" t="s">
        <v>42</v>
      </c>
      <c r="B512" s="18" t="s">
        <v>43</v>
      </c>
      <c r="C512" s="18" t="s">
        <v>4</v>
      </c>
      <c r="D512" s="21" t="s">
        <v>237</v>
      </c>
      <c r="E512" s="22">
        <v>2009</v>
      </c>
      <c r="F512" s="30">
        <v>4571</v>
      </c>
      <c r="G512" s="29">
        <v>4561.5</v>
      </c>
      <c r="H512" s="29">
        <v>5012</v>
      </c>
      <c r="I512" s="29">
        <v>416.72219171468203</v>
      </c>
      <c r="J512" s="13">
        <v>0.85732706613772103</v>
      </c>
    </row>
    <row r="513" spans="1:10" x14ac:dyDescent="0.2">
      <c r="A513" s="26" t="s">
        <v>353</v>
      </c>
      <c r="B513" s="18" t="s">
        <v>354</v>
      </c>
      <c r="C513" s="18" t="s">
        <v>336</v>
      </c>
      <c r="D513" s="21" t="s">
        <v>237</v>
      </c>
      <c r="E513" s="28">
        <v>2016</v>
      </c>
      <c r="F513" s="30">
        <v>126</v>
      </c>
      <c r="G513" s="29">
        <v>183</v>
      </c>
      <c r="H513" s="29">
        <v>47</v>
      </c>
      <c r="I513" s="29">
        <v>12.8880112282932</v>
      </c>
      <c r="J513" s="13">
        <v>2.2809389218387467E-2</v>
      </c>
    </row>
    <row r="514" spans="1:10" x14ac:dyDescent="0.2">
      <c r="A514" s="26" t="s">
        <v>647</v>
      </c>
      <c r="B514" s="18" t="s">
        <v>648</v>
      </c>
      <c r="C514" s="18" t="s">
        <v>31</v>
      </c>
      <c r="D514" s="21" t="s">
        <v>237</v>
      </c>
      <c r="E514" s="36">
        <v>2017</v>
      </c>
      <c r="F514" s="28"/>
      <c r="G514" s="19"/>
      <c r="H514" s="29"/>
      <c r="I514" s="28"/>
      <c r="J514" s="13">
        <v>0</v>
      </c>
    </row>
    <row r="515" spans="1:10" x14ac:dyDescent="0.2">
      <c r="A515" s="26" t="s">
        <v>456</v>
      </c>
      <c r="B515" s="18" t="s">
        <v>457</v>
      </c>
      <c r="C515" s="18" t="s">
        <v>7</v>
      </c>
      <c r="D515" s="21" t="s">
        <v>237</v>
      </c>
      <c r="E515" s="22">
        <v>2014</v>
      </c>
      <c r="F515" s="30">
        <v>246</v>
      </c>
      <c r="G515" s="29">
        <v>312</v>
      </c>
      <c r="H515" s="29">
        <v>420</v>
      </c>
      <c r="I515" s="29">
        <v>12.4663874329999</v>
      </c>
      <c r="J515" s="13">
        <v>5.094518664784857E-2</v>
      </c>
    </row>
    <row r="516" spans="1:10" x14ac:dyDescent="0.2">
      <c r="A516" s="26" t="s">
        <v>545</v>
      </c>
      <c r="B516" s="18" t="s">
        <v>546</v>
      </c>
      <c r="C516" s="18" t="s">
        <v>419</v>
      </c>
      <c r="D516" s="21" t="s">
        <v>237</v>
      </c>
      <c r="E516" s="36">
        <v>2018</v>
      </c>
      <c r="F516" s="81">
        <v>311</v>
      </c>
      <c r="G516" s="81">
        <v>296</v>
      </c>
      <c r="H516" s="81">
        <v>329.5</v>
      </c>
      <c r="I516" s="29">
        <v>14.878562901169101</v>
      </c>
      <c r="J516" s="13">
        <v>5.0396608510161915E-2</v>
      </c>
    </row>
    <row r="517" spans="1:10" x14ac:dyDescent="0.2">
      <c r="A517" s="26" t="s">
        <v>324</v>
      </c>
      <c r="B517" s="18" t="s">
        <v>325</v>
      </c>
      <c r="C517" s="18" t="s">
        <v>7</v>
      </c>
      <c r="D517" s="21" t="s">
        <v>240</v>
      </c>
      <c r="E517" s="36">
        <v>2018</v>
      </c>
      <c r="F517" s="30">
        <v>0</v>
      </c>
      <c r="G517" s="29">
        <v>0</v>
      </c>
      <c r="H517" s="29">
        <v>36</v>
      </c>
      <c r="I517" s="29">
        <v>3.9621212482452401</v>
      </c>
      <c r="J517" s="13">
        <v>3.6161211892622152E-3</v>
      </c>
    </row>
    <row r="518" spans="1:10" x14ac:dyDescent="0.2">
      <c r="A518" s="26" t="s">
        <v>694</v>
      </c>
      <c r="B518" s="18" t="s">
        <v>695</v>
      </c>
      <c r="C518" s="18" t="s">
        <v>31</v>
      </c>
      <c r="D518" s="21" t="s">
        <v>240</v>
      </c>
      <c r="E518" s="36">
        <v>2017</v>
      </c>
      <c r="F518" s="28"/>
      <c r="G518" s="28"/>
      <c r="H518" s="29"/>
      <c r="I518" s="28"/>
      <c r="J518" s="13">
        <v>0</v>
      </c>
    </row>
    <row r="519" spans="1:10" x14ac:dyDescent="0.2">
      <c r="A519" s="26" t="s">
        <v>696</v>
      </c>
      <c r="B519" s="18" t="s">
        <v>697</v>
      </c>
      <c r="C519" s="18" t="s">
        <v>31</v>
      </c>
      <c r="D519" s="21" t="s">
        <v>240</v>
      </c>
      <c r="E519" s="36">
        <v>2017</v>
      </c>
      <c r="F519" s="28"/>
      <c r="G519" s="28"/>
      <c r="H519" s="29"/>
      <c r="I519" s="28"/>
      <c r="J519" s="13">
        <v>0</v>
      </c>
    </row>
    <row r="520" spans="1:10" x14ac:dyDescent="0.2">
      <c r="A520" s="26" t="s">
        <v>698</v>
      </c>
      <c r="B520" s="18" t="s">
        <v>699</v>
      </c>
      <c r="C520" s="18" t="s">
        <v>31</v>
      </c>
      <c r="D520" s="21" t="s">
        <v>240</v>
      </c>
      <c r="E520" s="36">
        <v>2017</v>
      </c>
      <c r="F520" s="28"/>
      <c r="G520" s="28"/>
      <c r="H520" s="29"/>
      <c r="I520" s="28"/>
      <c r="J520" s="13">
        <v>0</v>
      </c>
    </row>
    <row r="521" spans="1:10" x14ac:dyDescent="0.2">
      <c r="A521" s="26" t="s">
        <v>432</v>
      </c>
      <c r="B521" s="18" t="s">
        <v>433</v>
      </c>
      <c r="C521" s="18" t="s">
        <v>7</v>
      </c>
      <c r="D521" s="21" t="s">
        <v>240</v>
      </c>
      <c r="E521" s="36">
        <v>2020</v>
      </c>
      <c r="F521" s="81"/>
      <c r="G521" s="29"/>
      <c r="H521" s="29">
        <v>41</v>
      </c>
      <c r="I521" s="29">
        <v>4.6668820716440704</v>
      </c>
      <c r="J521" s="13">
        <v>4.1958963880418601E-3</v>
      </c>
    </row>
    <row r="522" spans="1:10" x14ac:dyDescent="0.2">
      <c r="A522" s="26" t="s">
        <v>809</v>
      </c>
      <c r="B522" s="18" t="s">
        <v>810</v>
      </c>
      <c r="C522" s="18" t="s">
        <v>31</v>
      </c>
      <c r="D522" s="21" t="s">
        <v>240</v>
      </c>
      <c r="E522" s="36">
        <v>2017</v>
      </c>
      <c r="F522" s="28"/>
      <c r="G522" s="28"/>
      <c r="H522" s="29"/>
      <c r="I522" s="28"/>
      <c r="J522" s="13">
        <v>0</v>
      </c>
    </row>
    <row r="523" spans="1:10" x14ac:dyDescent="0.2">
      <c r="A523" s="26" t="s">
        <v>130</v>
      </c>
      <c r="B523" s="18" t="s">
        <v>131</v>
      </c>
      <c r="C523" s="18" t="s">
        <v>4</v>
      </c>
      <c r="D523" s="21" t="s">
        <v>240</v>
      </c>
      <c r="E523" s="22">
        <v>2009</v>
      </c>
      <c r="F523" s="30">
        <v>4480.3333333333303</v>
      </c>
      <c r="G523" s="29">
        <v>4072.1666666666702</v>
      </c>
      <c r="H523" s="29">
        <v>4699</v>
      </c>
      <c r="I523" s="29">
        <v>478.44780084630497</v>
      </c>
      <c r="J523" s="13">
        <v>0.84772962207950631</v>
      </c>
    </row>
    <row r="524" spans="1:10" x14ac:dyDescent="0.2">
      <c r="A524" s="26" t="s">
        <v>813</v>
      </c>
      <c r="B524" s="18" t="s">
        <v>814</v>
      </c>
      <c r="C524" s="18" t="s">
        <v>31</v>
      </c>
      <c r="D524" s="21" t="s">
        <v>240</v>
      </c>
      <c r="E524" s="36">
        <v>2015</v>
      </c>
      <c r="F524" s="28"/>
      <c r="G524" s="28"/>
      <c r="H524" s="29"/>
      <c r="I524" s="28"/>
      <c r="J524" s="13">
        <v>0</v>
      </c>
    </row>
    <row r="525" spans="1:10" x14ac:dyDescent="0.2">
      <c r="A525" s="26" t="s">
        <v>815</v>
      </c>
      <c r="B525" s="18" t="s">
        <v>816</v>
      </c>
      <c r="C525" s="18" t="s">
        <v>31</v>
      </c>
      <c r="D525" s="21" t="s">
        <v>240</v>
      </c>
      <c r="E525" s="36">
        <v>2018</v>
      </c>
      <c r="F525" s="28"/>
      <c r="G525" s="28"/>
      <c r="H525" s="29"/>
      <c r="I525" s="28"/>
      <c r="J525" s="13">
        <v>0</v>
      </c>
    </row>
    <row r="526" spans="1:10" x14ac:dyDescent="0.2">
      <c r="A526" s="26" t="s">
        <v>817</v>
      </c>
      <c r="B526" s="18" t="s">
        <v>818</v>
      </c>
      <c r="C526" s="18" t="s">
        <v>31</v>
      </c>
      <c r="D526" s="21" t="s">
        <v>240</v>
      </c>
      <c r="E526" s="36">
        <v>2019</v>
      </c>
      <c r="F526" s="28"/>
      <c r="G526" s="28"/>
      <c r="H526" s="29"/>
      <c r="I526" s="28"/>
      <c r="J526" s="13">
        <v>0</v>
      </c>
    </row>
    <row r="527" spans="1:10" x14ac:dyDescent="0.2">
      <c r="A527" s="26" t="s">
        <v>819</v>
      </c>
      <c r="B527" s="18" t="s">
        <v>820</v>
      </c>
      <c r="C527" s="18" t="s">
        <v>31</v>
      </c>
      <c r="D527" s="21" t="s">
        <v>240</v>
      </c>
      <c r="E527" s="36">
        <v>2017</v>
      </c>
      <c r="F527" s="28"/>
      <c r="G527" s="28"/>
      <c r="H527" s="29"/>
      <c r="I527" s="28"/>
      <c r="J527" s="13">
        <v>0</v>
      </c>
    </row>
    <row r="528" spans="1:10" x14ac:dyDescent="0.2">
      <c r="A528" s="26" t="s">
        <v>821</v>
      </c>
      <c r="B528" s="18" t="s">
        <v>822</v>
      </c>
      <c r="C528" s="18" t="s">
        <v>31</v>
      </c>
      <c r="D528" s="21" t="s">
        <v>240</v>
      </c>
      <c r="E528" s="36">
        <v>2019</v>
      </c>
      <c r="F528" s="28"/>
      <c r="G528" s="28"/>
      <c r="H528" s="29"/>
      <c r="I528" s="28"/>
      <c r="J528" s="13">
        <v>0</v>
      </c>
    </row>
    <row r="529" spans="1:10" x14ac:dyDescent="0.2">
      <c r="A529" s="26" t="s">
        <v>823</v>
      </c>
      <c r="B529" s="18" t="s">
        <v>824</v>
      </c>
      <c r="C529" s="18" t="s">
        <v>31</v>
      </c>
      <c r="D529" s="21" t="s">
        <v>240</v>
      </c>
      <c r="E529" s="36">
        <v>2017</v>
      </c>
      <c r="F529" s="28"/>
      <c r="G529" s="28"/>
      <c r="H529" s="29"/>
      <c r="I529" s="28"/>
      <c r="J529" s="13">
        <v>0</v>
      </c>
    </row>
    <row r="530" spans="1:10" x14ac:dyDescent="0.2">
      <c r="A530" s="26" t="s">
        <v>825</v>
      </c>
      <c r="B530" s="18" t="s">
        <v>826</v>
      </c>
      <c r="C530" s="18" t="s">
        <v>31</v>
      </c>
      <c r="D530" s="21" t="s">
        <v>240</v>
      </c>
      <c r="E530" s="36">
        <v>2018</v>
      </c>
      <c r="F530" s="28"/>
      <c r="G530" s="28"/>
      <c r="H530" s="29"/>
      <c r="I530" s="28"/>
      <c r="J530" s="13">
        <v>0</v>
      </c>
    </row>
    <row r="531" spans="1:10" x14ac:dyDescent="0.2">
      <c r="A531" s="26" t="s">
        <v>561</v>
      </c>
      <c r="B531" s="18" t="s">
        <v>562</v>
      </c>
      <c r="C531" s="18" t="s">
        <v>58</v>
      </c>
      <c r="D531" s="21" t="s">
        <v>240</v>
      </c>
      <c r="E531" s="36">
        <v>2020</v>
      </c>
      <c r="F531" s="28"/>
      <c r="G531" s="19"/>
      <c r="H531" s="29"/>
      <c r="I531" s="28"/>
      <c r="J531" s="13">
        <v>0</v>
      </c>
    </row>
    <row r="532" spans="1:10" x14ac:dyDescent="0.2">
      <c r="A532" s="26" t="s">
        <v>827</v>
      </c>
      <c r="B532" s="18" t="s">
        <v>828</v>
      </c>
      <c r="C532" s="18" t="s">
        <v>31</v>
      </c>
      <c r="D532" s="21" t="s">
        <v>240</v>
      </c>
      <c r="E532" s="36">
        <v>2018</v>
      </c>
      <c r="F532" s="28"/>
      <c r="G532" s="28"/>
      <c r="H532" s="29"/>
      <c r="I532" s="28"/>
      <c r="J532" s="13">
        <v>0</v>
      </c>
    </row>
    <row r="533" spans="1:10" x14ac:dyDescent="0.2">
      <c r="A533" s="26" t="s">
        <v>563</v>
      </c>
      <c r="B533" s="18" t="s">
        <v>564</v>
      </c>
      <c r="C533" s="18" t="s">
        <v>31</v>
      </c>
      <c r="D533" s="21" t="s">
        <v>240</v>
      </c>
      <c r="E533" s="36">
        <v>2020</v>
      </c>
      <c r="F533" s="28"/>
      <c r="G533" s="19"/>
      <c r="H533" s="29"/>
      <c r="I533" s="28"/>
      <c r="J533" s="13">
        <v>0</v>
      </c>
    </row>
    <row r="534" spans="1:10" x14ac:dyDescent="0.2">
      <c r="A534" s="26" t="s">
        <v>829</v>
      </c>
      <c r="B534" s="18" t="s">
        <v>830</v>
      </c>
      <c r="C534" s="18" t="s">
        <v>31</v>
      </c>
      <c r="D534" s="21" t="s">
        <v>240</v>
      </c>
      <c r="E534" s="36">
        <v>2019</v>
      </c>
      <c r="F534" s="28"/>
      <c r="G534" s="28"/>
      <c r="H534" s="29"/>
      <c r="I534" s="28"/>
      <c r="J534" s="13">
        <v>0</v>
      </c>
    </row>
    <row r="535" spans="1:10" x14ac:dyDescent="0.2">
      <c r="A535" s="26" t="s">
        <v>132</v>
      </c>
      <c r="B535" s="18" t="s">
        <v>133</v>
      </c>
      <c r="C535" s="18" t="s">
        <v>4</v>
      </c>
      <c r="D535" s="21" t="s">
        <v>240</v>
      </c>
      <c r="E535" s="22">
        <v>2009</v>
      </c>
      <c r="F535" s="30">
        <v>15228.5</v>
      </c>
      <c r="G535" s="29">
        <v>15064.833333333299</v>
      </c>
      <c r="H535" s="29">
        <v>14476</v>
      </c>
      <c r="I535" s="29">
        <v>1619.70449166559</v>
      </c>
      <c r="J535" s="13">
        <v>2.8659586511630835</v>
      </c>
    </row>
    <row r="536" spans="1:10" x14ac:dyDescent="0.2">
      <c r="A536" s="26" t="s">
        <v>134</v>
      </c>
      <c r="B536" s="18" t="s">
        <v>135</v>
      </c>
      <c r="C536" s="18" t="s">
        <v>10</v>
      </c>
      <c r="D536" s="21" t="s">
        <v>240</v>
      </c>
      <c r="E536" s="22">
        <v>2009</v>
      </c>
      <c r="F536" s="30">
        <v>1955</v>
      </c>
      <c r="G536" s="29">
        <v>2284</v>
      </c>
      <c r="H536" s="29">
        <v>2233</v>
      </c>
      <c r="I536" s="29">
        <v>212.15371066704401</v>
      </c>
      <c r="J536" s="13">
        <v>0.40283405155905472</v>
      </c>
    </row>
    <row r="537" spans="1:10" x14ac:dyDescent="0.2">
      <c r="A537" s="26" t="s">
        <v>831</v>
      </c>
      <c r="B537" s="18" t="s">
        <v>832</v>
      </c>
      <c r="C537" s="18" t="s">
        <v>31</v>
      </c>
      <c r="D537" s="21" t="s">
        <v>240</v>
      </c>
      <c r="E537" s="36">
        <v>2016</v>
      </c>
      <c r="F537" s="28"/>
      <c r="G537" s="28"/>
      <c r="H537" s="29"/>
      <c r="I537" s="28"/>
      <c r="J537" s="13">
        <v>0</v>
      </c>
    </row>
    <row r="538" spans="1:10" x14ac:dyDescent="0.2">
      <c r="A538" s="26" t="s">
        <v>833</v>
      </c>
      <c r="B538" s="18" t="s">
        <v>834</v>
      </c>
      <c r="C538" s="18" t="s">
        <v>31</v>
      </c>
      <c r="D538" s="21" t="s">
        <v>240</v>
      </c>
      <c r="E538" s="36">
        <v>2019</v>
      </c>
      <c r="F538" s="28"/>
      <c r="G538" s="28"/>
      <c r="H538" s="29"/>
      <c r="I538" s="28"/>
      <c r="J538" s="13">
        <v>0</v>
      </c>
    </row>
    <row r="539" spans="1:10" x14ac:dyDescent="0.2">
      <c r="A539" s="26" t="s">
        <v>835</v>
      </c>
      <c r="B539" s="18" t="s">
        <v>836</v>
      </c>
      <c r="C539" s="18" t="s">
        <v>31</v>
      </c>
      <c r="D539" s="21" t="s">
        <v>240</v>
      </c>
      <c r="E539" s="36">
        <v>2017</v>
      </c>
      <c r="F539" s="28"/>
      <c r="G539" s="28"/>
      <c r="H539" s="29"/>
      <c r="I539" s="28"/>
      <c r="J539" s="13">
        <v>0</v>
      </c>
    </row>
    <row r="540" spans="1:10" x14ac:dyDescent="0.2">
      <c r="A540" s="26" t="s">
        <v>845</v>
      </c>
      <c r="B540" s="18" t="s">
        <v>846</v>
      </c>
      <c r="C540" s="18" t="s">
        <v>31</v>
      </c>
      <c r="D540" s="21" t="s">
        <v>240</v>
      </c>
      <c r="E540" s="36">
        <v>2018</v>
      </c>
      <c r="F540" s="28"/>
      <c r="G540" s="28"/>
      <c r="H540" s="29"/>
      <c r="I540" s="28"/>
      <c r="J540" s="13">
        <v>0</v>
      </c>
    </row>
    <row r="541" spans="1:10" x14ac:dyDescent="0.2">
      <c r="A541" s="26" t="s">
        <v>136</v>
      </c>
      <c r="B541" s="18" t="s">
        <v>137</v>
      </c>
      <c r="C541" s="18" t="s">
        <v>10</v>
      </c>
      <c r="D541" s="21" t="s">
        <v>240</v>
      </c>
      <c r="E541" s="22">
        <v>2009</v>
      </c>
      <c r="F541" s="30">
        <v>1227.3333333333301</v>
      </c>
      <c r="G541" s="29">
        <v>1496</v>
      </c>
      <c r="H541" s="29">
        <v>1393</v>
      </c>
      <c r="I541" s="29">
        <v>190.69201648235301</v>
      </c>
      <c r="J541" s="13">
        <v>0.2841747000089509</v>
      </c>
    </row>
    <row r="542" spans="1:10" x14ac:dyDescent="0.2">
      <c r="A542" s="26" t="s">
        <v>847</v>
      </c>
      <c r="B542" s="18" t="s">
        <v>848</v>
      </c>
      <c r="C542" s="18" t="s">
        <v>31</v>
      </c>
      <c r="D542" s="21" t="s">
        <v>240</v>
      </c>
      <c r="E542" s="36">
        <v>2019</v>
      </c>
      <c r="F542" s="28"/>
      <c r="G542" s="28"/>
      <c r="H542" s="29"/>
      <c r="I542" s="28"/>
      <c r="J542" s="13">
        <v>0</v>
      </c>
    </row>
    <row r="543" spans="1:10" x14ac:dyDescent="0.2">
      <c r="A543" s="26" t="s">
        <v>567</v>
      </c>
      <c r="B543" s="18" t="s">
        <v>568</v>
      </c>
      <c r="C543" s="18" t="s">
        <v>58</v>
      </c>
      <c r="D543" s="21" t="s">
        <v>240</v>
      </c>
      <c r="E543" s="36">
        <v>2020</v>
      </c>
      <c r="F543" s="28"/>
      <c r="G543" s="19"/>
      <c r="H543" s="29"/>
      <c r="I543" s="28"/>
      <c r="J543" s="13">
        <v>0</v>
      </c>
    </row>
    <row r="544" spans="1:10" x14ac:dyDescent="0.2">
      <c r="A544" s="26" t="s">
        <v>849</v>
      </c>
      <c r="B544" s="18" t="s">
        <v>850</v>
      </c>
      <c r="C544" s="18" t="s">
        <v>31</v>
      </c>
      <c r="D544" s="21" t="s">
        <v>240</v>
      </c>
      <c r="E544" s="36">
        <v>2018</v>
      </c>
      <c r="F544" s="28"/>
      <c r="G544" s="28"/>
      <c r="H544" s="29"/>
      <c r="I544" s="28"/>
      <c r="J544" s="13">
        <v>0</v>
      </c>
    </row>
    <row r="545" spans="1:10" x14ac:dyDescent="0.2">
      <c r="A545" s="26" t="s">
        <v>569</v>
      </c>
      <c r="B545" s="18" t="s">
        <v>570</v>
      </c>
      <c r="C545" s="18" t="s">
        <v>31</v>
      </c>
      <c r="D545" s="21" t="s">
        <v>240</v>
      </c>
      <c r="E545" s="36">
        <v>2020</v>
      </c>
      <c r="F545" s="28"/>
      <c r="G545" s="19"/>
      <c r="H545" s="29"/>
      <c r="I545" s="28"/>
      <c r="J545" s="13">
        <v>0</v>
      </c>
    </row>
    <row r="546" spans="1:10" x14ac:dyDescent="0.2">
      <c r="A546" s="26" t="s">
        <v>571</v>
      </c>
      <c r="B546" s="18" t="s">
        <v>572</v>
      </c>
      <c r="C546" s="18" t="s">
        <v>31</v>
      </c>
      <c r="D546" s="21" t="s">
        <v>240</v>
      </c>
      <c r="E546" s="36">
        <v>2020</v>
      </c>
      <c r="F546" s="28"/>
      <c r="G546" s="19"/>
      <c r="H546" s="29"/>
      <c r="I546" s="28"/>
      <c r="J546" s="13">
        <v>0</v>
      </c>
    </row>
    <row r="547" spans="1:10" x14ac:dyDescent="0.2">
      <c r="A547" s="26" t="s">
        <v>398</v>
      </c>
      <c r="B547" s="18" t="s">
        <v>399</v>
      </c>
      <c r="C547" s="18" t="s">
        <v>31</v>
      </c>
      <c r="D547" s="21" t="s">
        <v>240</v>
      </c>
      <c r="E547" s="28">
        <v>2017</v>
      </c>
      <c r="F547" s="30"/>
      <c r="G547" s="29">
        <v>0</v>
      </c>
      <c r="H547" s="29">
        <v>0</v>
      </c>
      <c r="I547" s="29">
        <v>1.75</v>
      </c>
      <c r="J547" s="13">
        <v>8.7843326465099922E-4</v>
      </c>
    </row>
    <row r="548" spans="1:10" x14ac:dyDescent="0.2">
      <c r="A548" s="26" t="s">
        <v>573</v>
      </c>
      <c r="B548" s="18" t="s">
        <v>574</v>
      </c>
      <c r="C548" s="18" t="s">
        <v>31</v>
      </c>
      <c r="D548" s="21" t="s">
        <v>240</v>
      </c>
      <c r="E548" s="36">
        <v>2020</v>
      </c>
      <c r="F548" s="28"/>
      <c r="G548" s="19"/>
      <c r="H548" s="29"/>
      <c r="I548" s="28"/>
      <c r="J548" s="13">
        <v>0</v>
      </c>
    </row>
    <row r="549" spans="1:10" x14ac:dyDescent="0.2">
      <c r="A549" s="26" t="s">
        <v>326</v>
      </c>
      <c r="B549" s="18" t="s">
        <v>327</v>
      </c>
      <c r="C549" s="18" t="s">
        <v>31</v>
      </c>
      <c r="D549" s="21" t="s">
        <v>240</v>
      </c>
      <c r="E549" s="36">
        <v>2018</v>
      </c>
      <c r="F549" s="30">
        <v>0</v>
      </c>
      <c r="G549" s="29">
        <v>94</v>
      </c>
      <c r="H549" s="30">
        <v>0</v>
      </c>
      <c r="I549" s="29">
        <v>0</v>
      </c>
      <c r="J549" s="13">
        <v>4.2587784826576347E-3</v>
      </c>
    </row>
    <row r="550" spans="1:10" x14ac:dyDescent="0.2">
      <c r="A550" s="26" t="s">
        <v>851</v>
      </c>
      <c r="B550" s="18" t="s">
        <v>852</v>
      </c>
      <c r="C550" s="18" t="s">
        <v>58</v>
      </c>
      <c r="D550" s="21" t="s">
        <v>240</v>
      </c>
      <c r="E550" s="36">
        <v>2019</v>
      </c>
      <c r="F550" s="28"/>
      <c r="G550" s="28"/>
      <c r="H550" s="29"/>
      <c r="I550" s="28"/>
      <c r="J550" s="13">
        <v>0</v>
      </c>
    </row>
    <row r="551" spans="1:10" x14ac:dyDescent="0.2">
      <c r="A551" s="26" t="s">
        <v>853</v>
      </c>
      <c r="B551" s="18" t="s">
        <v>854</v>
      </c>
      <c r="C551" s="18" t="s">
        <v>31</v>
      </c>
      <c r="D551" s="21" t="s">
        <v>240</v>
      </c>
      <c r="E551" s="36">
        <v>2018</v>
      </c>
      <c r="F551" s="28"/>
      <c r="G551" s="28"/>
      <c r="H551" s="29"/>
      <c r="I551" s="28"/>
      <c r="J551" s="13">
        <v>0</v>
      </c>
    </row>
    <row r="552" spans="1:10" x14ac:dyDescent="0.2">
      <c r="A552" s="26" t="s">
        <v>138</v>
      </c>
      <c r="B552" s="18" t="s">
        <v>139</v>
      </c>
      <c r="C552" s="18" t="s">
        <v>7</v>
      </c>
      <c r="D552" s="21" t="s">
        <v>240</v>
      </c>
      <c r="E552" s="22">
        <v>2013</v>
      </c>
      <c r="F552" s="30">
        <v>104</v>
      </c>
      <c r="G552" s="29">
        <v>89</v>
      </c>
      <c r="H552" s="29">
        <v>68</v>
      </c>
      <c r="I552" s="29">
        <v>4.1918808752670902</v>
      </c>
      <c r="J552" s="13">
        <v>1.4100289149923069E-2</v>
      </c>
    </row>
    <row r="553" spans="1:10" x14ac:dyDescent="0.2">
      <c r="A553" s="26" t="s">
        <v>140</v>
      </c>
      <c r="B553" s="18" t="s">
        <v>141</v>
      </c>
      <c r="C553" s="18" t="s">
        <v>4</v>
      </c>
      <c r="D553" s="21" t="s">
        <v>240</v>
      </c>
      <c r="E553" s="22">
        <v>2009</v>
      </c>
      <c r="F553" s="30">
        <v>15061.5</v>
      </c>
      <c r="G553" s="29">
        <v>15947.666666666701</v>
      </c>
      <c r="H553" s="29">
        <v>15917.5</v>
      </c>
      <c r="I553" s="29">
        <v>1641.26311977161</v>
      </c>
      <c r="J553" s="13">
        <v>2.9740849523070803</v>
      </c>
    </row>
    <row r="554" spans="1:10" x14ac:dyDescent="0.2">
      <c r="A554" s="26" t="s">
        <v>246</v>
      </c>
      <c r="B554" s="18" t="s">
        <v>247</v>
      </c>
      <c r="C554" s="18" t="s">
        <v>58</v>
      </c>
      <c r="D554" s="21" t="s">
        <v>240</v>
      </c>
      <c r="E554" s="36">
        <v>2016</v>
      </c>
      <c r="F554" s="30">
        <v>614</v>
      </c>
      <c r="G554" s="29">
        <v>578</v>
      </c>
      <c r="H554" s="29">
        <v>478</v>
      </c>
      <c r="I554" s="29">
        <v>35.037403676658897</v>
      </c>
      <c r="J554" s="13">
        <v>9.4251627027302498E-2</v>
      </c>
    </row>
    <row r="555" spans="1:10" x14ac:dyDescent="0.2">
      <c r="A555" s="26" t="s">
        <v>241</v>
      </c>
      <c r="B555" s="18" t="s">
        <v>242</v>
      </c>
      <c r="C555" s="18" t="s">
        <v>7</v>
      </c>
      <c r="D555" s="21" t="s">
        <v>240</v>
      </c>
      <c r="E555" s="36">
        <v>2016</v>
      </c>
      <c r="F555" s="30">
        <v>31</v>
      </c>
      <c r="G555" s="29">
        <v>6</v>
      </c>
      <c r="H555" s="29">
        <v>53</v>
      </c>
      <c r="I555" s="29">
        <v>5.9054052624851501</v>
      </c>
      <c r="J555" s="13">
        <v>7.0894833932830846E-3</v>
      </c>
    </row>
    <row r="556" spans="1:10" x14ac:dyDescent="0.2">
      <c r="A556" s="26" t="s">
        <v>1041</v>
      </c>
      <c r="B556" s="18" t="s">
        <v>1042</v>
      </c>
      <c r="C556" s="18" t="s">
        <v>31</v>
      </c>
      <c r="D556" s="21" t="s">
        <v>240</v>
      </c>
      <c r="E556" s="36">
        <v>2017</v>
      </c>
      <c r="F556" s="28"/>
      <c r="G556" s="28"/>
      <c r="H556" s="29"/>
      <c r="I556" s="28"/>
      <c r="J556" s="13">
        <v>0</v>
      </c>
    </row>
    <row r="557" spans="1:10" x14ac:dyDescent="0.2">
      <c r="A557" s="26" t="s">
        <v>1043</v>
      </c>
      <c r="B557" s="18" t="s">
        <v>1044</v>
      </c>
      <c r="C557" s="18" t="s">
        <v>7</v>
      </c>
      <c r="D557" s="21" t="s">
        <v>240</v>
      </c>
      <c r="E557" s="36">
        <v>2019</v>
      </c>
      <c r="F557" s="28"/>
      <c r="G557" s="28"/>
      <c r="H557" s="29"/>
      <c r="I557" s="28"/>
      <c r="J557" s="13">
        <v>0</v>
      </c>
    </row>
    <row r="558" spans="1:10" x14ac:dyDescent="0.2">
      <c r="A558" s="26" t="s">
        <v>1045</v>
      </c>
      <c r="B558" s="18" t="s">
        <v>1046</v>
      </c>
      <c r="C558" s="18" t="s">
        <v>7</v>
      </c>
      <c r="D558" s="21" t="s">
        <v>240</v>
      </c>
      <c r="E558" s="36">
        <v>2019</v>
      </c>
      <c r="F558" s="28"/>
      <c r="G558" s="28"/>
      <c r="H558" s="29"/>
      <c r="I558" s="28"/>
      <c r="J558" s="13">
        <v>0</v>
      </c>
    </row>
    <row r="559" spans="1:10" x14ac:dyDescent="0.2">
      <c r="A559" s="26" t="s">
        <v>1047</v>
      </c>
      <c r="B559" s="18" t="s">
        <v>1048</v>
      </c>
      <c r="C559" s="18" t="s">
        <v>31</v>
      </c>
      <c r="D559" s="21" t="s">
        <v>240</v>
      </c>
      <c r="E559" s="36">
        <v>2019</v>
      </c>
      <c r="F559" s="28"/>
      <c r="G559" s="28"/>
      <c r="H559" s="29"/>
      <c r="I559" s="28"/>
      <c r="J559" s="13">
        <v>0</v>
      </c>
    </row>
    <row r="560" spans="1:10" x14ac:dyDescent="0.2">
      <c r="A560" s="26" t="s">
        <v>1049</v>
      </c>
      <c r="B560" s="18" t="s">
        <v>1050</v>
      </c>
      <c r="C560" s="18" t="s">
        <v>31</v>
      </c>
      <c r="D560" s="21" t="s">
        <v>240</v>
      </c>
      <c r="E560" s="36">
        <v>2017</v>
      </c>
      <c r="F560" s="28"/>
      <c r="G560" s="28"/>
      <c r="H560" s="29"/>
      <c r="I560" s="28"/>
      <c r="J560" s="13">
        <v>0</v>
      </c>
    </row>
    <row r="561" spans="1:10" x14ac:dyDescent="0.2">
      <c r="A561" s="26" t="s">
        <v>1051</v>
      </c>
      <c r="B561" s="18" t="s">
        <v>1052</v>
      </c>
      <c r="C561" s="18" t="s">
        <v>31</v>
      </c>
      <c r="D561" s="21" t="s">
        <v>240</v>
      </c>
      <c r="E561" s="36">
        <v>2017</v>
      </c>
      <c r="F561" s="28"/>
      <c r="G561" s="28"/>
      <c r="H561" s="29"/>
      <c r="I561" s="28"/>
      <c r="J561" s="13">
        <v>0</v>
      </c>
    </row>
    <row r="562" spans="1:10" x14ac:dyDescent="0.2">
      <c r="A562" s="26" t="s">
        <v>1053</v>
      </c>
      <c r="B562" s="18" t="s">
        <v>1054</v>
      </c>
      <c r="C562" s="18" t="s">
        <v>31</v>
      </c>
      <c r="D562" s="21" t="s">
        <v>240</v>
      </c>
      <c r="E562" s="36">
        <v>2017</v>
      </c>
      <c r="F562" s="28"/>
      <c r="G562" s="28"/>
      <c r="H562" s="29"/>
      <c r="I562" s="28"/>
      <c r="J562" s="13">
        <v>0</v>
      </c>
    </row>
    <row r="563" spans="1:10" x14ac:dyDescent="0.2">
      <c r="A563" s="26" t="s">
        <v>1055</v>
      </c>
      <c r="B563" s="18" t="s">
        <v>1056</v>
      </c>
      <c r="C563" s="18" t="s">
        <v>31</v>
      </c>
      <c r="D563" s="21" t="s">
        <v>240</v>
      </c>
      <c r="E563" s="36">
        <v>2017</v>
      </c>
      <c r="F563" s="28"/>
      <c r="G563" s="28"/>
      <c r="H563" s="29"/>
      <c r="I563" s="28"/>
      <c r="J563" s="13">
        <v>0</v>
      </c>
    </row>
    <row r="564" spans="1:10" x14ac:dyDescent="0.2">
      <c r="A564" s="26" t="s">
        <v>1057</v>
      </c>
      <c r="B564" s="18" t="s">
        <v>1058</v>
      </c>
      <c r="C564" s="18" t="s">
        <v>31</v>
      </c>
      <c r="D564" s="21" t="s">
        <v>240</v>
      </c>
      <c r="E564" s="36">
        <v>2017</v>
      </c>
      <c r="F564" s="28"/>
      <c r="G564" s="28"/>
      <c r="H564" s="29"/>
      <c r="I564" s="28"/>
      <c r="J564" s="13">
        <v>0</v>
      </c>
    </row>
    <row r="565" spans="1:10" x14ac:dyDescent="0.2">
      <c r="A565" s="26" t="s">
        <v>1059</v>
      </c>
      <c r="B565" s="18" t="s">
        <v>1060</v>
      </c>
      <c r="C565" s="18" t="s">
        <v>31</v>
      </c>
      <c r="D565" s="21" t="s">
        <v>240</v>
      </c>
      <c r="E565" s="36">
        <v>2019</v>
      </c>
      <c r="F565" s="28"/>
      <c r="G565" s="28"/>
      <c r="H565" s="29"/>
      <c r="I565" s="28"/>
      <c r="J565" s="13">
        <v>0</v>
      </c>
    </row>
    <row r="566" spans="1:10" x14ac:dyDescent="0.2">
      <c r="A566" s="26" t="s">
        <v>1061</v>
      </c>
      <c r="B566" s="18" t="s">
        <v>1062</v>
      </c>
      <c r="C566" s="18" t="s">
        <v>31</v>
      </c>
      <c r="D566" s="21" t="s">
        <v>240</v>
      </c>
      <c r="E566" s="36">
        <v>2017</v>
      </c>
      <c r="F566" s="28"/>
      <c r="G566" s="28"/>
      <c r="H566" s="29"/>
      <c r="I566" s="28"/>
      <c r="J566" s="13">
        <v>0</v>
      </c>
    </row>
    <row r="567" spans="1:10" x14ac:dyDescent="0.2">
      <c r="A567" s="26" t="s">
        <v>1063</v>
      </c>
      <c r="B567" s="18" t="s">
        <v>1064</v>
      </c>
      <c r="C567" s="18" t="s">
        <v>31</v>
      </c>
      <c r="D567" s="21" t="s">
        <v>240</v>
      </c>
      <c r="E567" s="36">
        <v>2019</v>
      </c>
      <c r="F567" s="28"/>
      <c r="G567" s="28"/>
      <c r="H567" s="29"/>
      <c r="I567" s="28"/>
      <c r="J567" s="13">
        <v>0</v>
      </c>
    </row>
    <row r="568" spans="1:10" x14ac:dyDescent="0.2">
      <c r="A568" s="26" t="s">
        <v>142</v>
      </c>
      <c r="B568" s="18" t="s">
        <v>143</v>
      </c>
      <c r="C568" s="18" t="s">
        <v>7</v>
      </c>
      <c r="D568" s="21" t="s">
        <v>240</v>
      </c>
      <c r="E568" s="22">
        <v>2014</v>
      </c>
      <c r="F568" s="30">
        <v>297.5</v>
      </c>
      <c r="G568" s="29">
        <v>372</v>
      </c>
      <c r="H568" s="29">
        <v>384</v>
      </c>
      <c r="I568" s="29">
        <v>21.202223068103201</v>
      </c>
      <c r="J568" s="13">
        <v>5.8842870661586902E-2</v>
      </c>
    </row>
    <row r="569" spans="1:10" x14ac:dyDescent="0.2">
      <c r="A569" s="26" t="s">
        <v>1065</v>
      </c>
      <c r="B569" s="18" t="s">
        <v>1066</v>
      </c>
      <c r="C569" s="18" t="s">
        <v>58</v>
      </c>
      <c r="D569" s="21" t="s">
        <v>240</v>
      </c>
      <c r="E569" s="36">
        <v>2015</v>
      </c>
      <c r="F569" s="28"/>
      <c r="G569" s="28"/>
      <c r="H569" s="29"/>
      <c r="I569" s="28"/>
      <c r="J569" s="13">
        <v>0</v>
      </c>
    </row>
    <row r="570" spans="1:10" x14ac:dyDescent="0.2">
      <c r="A570" s="26" t="s">
        <v>1067</v>
      </c>
      <c r="B570" s="18" t="s">
        <v>1068</v>
      </c>
      <c r="C570" s="18" t="s">
        <v>31</v>
      </c>
      <c r="D570" s="21" t="s">
        <v>240</v>
      </c>
      <c r="E570" s="36">
        <v>2017</v>
      </c>
      <c r="F570" s="28"/>
      <c r="G570" s="28"/>
      <c r="H570" s="29"/>
      <c r="I570" s="28"/>
      <c r="J570" s="13">
        <v>0</v>
      </c>
    </row>
    <row r="571" spans="1:10" x14ac:dyDescent="0.2">
      <c r="A571" s="26" t="s">
        <v>1217</v>
      </c>
      <c r="B571" s="18" t="s">
        <v>1218</v>
      </c>
      <c r="C571" s="18" t="s">
        <v>31</v>
      </c>
      <c r="D571" s="21" t="s">
        <v>240</v>
      </c>
      <c r="E571" s="36">
        <v>2017</v>
      </c>
      <c r="F571" s="28"/>
      <c r="G571" s="28"/>
      <c r="H571" s="29"/>
      <c r="I571" s="28"/>
      <c r="J571" s="13">
        <v>0</v>
      </c>
    </row>
    <row r="572" spans="1:10" x14ac:dyDescent="0.2">
      <c r="A572" s="26" t="s">
        <v>1219</v>
      </c>
      <c r="B572" s="18" t="s">
        <v>1220</v>
      </c>
      <c r="C572" s="18" t="s">
        <v>31</v>
      </c>
      <c r="D572" s="21" t="s">
        <v>240</v>
      </c>
      <c r="E572" s="36">
        <v>2017</v>
      </c>
      <c r="F572" s="28"/>
      <c r="G572" s="28"/>
      <c r="H572" s="29"/>
      <c r="I572" s="28"/>
      <c r="J572" s="13">
        <v>0</v>
      </c>
    </row>
    <row r="573" spans="1:10" x14ac:dyDescent="0.2">
      <c r="A573" s="26" t="s">
        <v>643</v>
      </c>
      <c r="B573" s="18" t="s">
        <v>644</v>
      </c>
      <c r="C573" s="18" t="s">
        <v>58</v>
      </c>
      <c r="D573" s="21" t="s">
        <v>240</v>
      </c>
      <c r="E573" s="36">
        <v>2018</v>
      </c>
      <c r="F573" s="28"/>
      <c r="G573" s="19"/>
      <c r="H573" s="29"/>
      <c r="I573" s="28"/>
      <c r="J573" s="13">
        <v>0</v>
      </c>
    </row>
    <row r="574" spans="1:10" x14ac:dyDescent="0.2">
      <c r="A574" s="26" t="s">
        <v>434</v>
      </c>
      <c r="B574" s="18" t="s">
        <v>435</v>
      </c>
      <c r="C574" s="18" t="s">
        <v>7</v>
      </c>
      <c r="D574" s="21" t="s">
        <v>240</v>
      </c>
      <c r="E574" s="36">
        <v>2020</v>
      </c>
      <c r="F574" s="81"/>
      <c r="G574" s="29"/>
      <c r="H574" s="29">
        <v>79</v>
      </c>
      <c r="I574" s="29">
        <v>1.92142858728766</v>
      </c>
      <c r="J574" s="13">
        <v>4.5354757078968667E-3</v>
      </c>
    </row>
    <row r="575" spans="1:10" x14ac:dyDescent="0.2">
      <c r="A575" s="26" t="s">
        <v>1221</v>
      </c>
      <c r="B575" s="18" t="s">
        <v>1222</v>
      </c>
      <c r="C575" s="18" t="s">
        <v>31</v>
      </c>
      <c r="D575" s="21" t="s">
        <v>240</v>
      </c>
      <c r="E575" s="36">
        <v>2017</v>
      </c>
      <c r="F575" s="28"/>
      <c r="G575" s="28"/>
      <c r="H575" s="29"/>
      <c r="I575" s="28"/>
      <c r="J575" s="13">
        <v>0</v>
      </c>
    </row>
    <row r="576" spans="1:10" x14ac:dyDescent="0.2">
      <c r="A576" s="26" t="s">
        <v>1429</v>
      </c>
      <c r="B576" s="18" t="s">
        <v>1430</v>
      </c>
      <c r="C576" s="18" t="s">
        <v>31</v>
      </c>
      <c r="D576" s="21" t="s">
        <v>240</v>
      </c>
      <c r="E576" s="36">
        <v>2021</v>
      </c>
      <c r="F576" s="81"/>
      <c r="G576" s="29"/>
      <c r="H576" s="29"/>
      <c r="I576" s="29">
        <v>0.20689655095338799</v>
      </c>
      <c r="J576" s="13">
        <v>1.0385417868515224E-4</v>
      </c>
    </row>
    <row r="577" spans="1:10" x14ac:dyDescent="0.2">
      <c r="A577" s="26" t="s">
        <v>436</v>
      </c>
      <c r="B577" s="18" t="s">
        <v>437</v>
      </c>
      <c r="C577" s="18" t="s">
        <v>97</v>
      </c>
      <c r="D577" s="21" t="s">
        <v>240</v>
      </c>
      <c r="E577" s="36">
        <v>2020</v>
      </c>
      <c r="F577" s="81"/>
      <c r="G577" s="29">
        <v>90.5</v>
      </c>
      <c r="H577" s="29">
        <v>329</v>
      </c>
      <c r="I577" s="29">
        <v>37.080373745411599</v>
      </c>
      <c r="J577" s="13">
        <v>3.7584739408642084E-2</v>
      </c>
    </row>
    <row r="578" spans="1:10" x14ac:dyDescent="0.2">
      <c r="A578" s="26" t="s">
        <v>458</v>
      </c>
      <c r="B578" s="18" t="s">
        <v>459</v>
      </c>
      <c r="C578" s="18" t="s">
        <v>97</v>
      </c>
      <c r="D578" s="21" t="s">
        <v>240</v>
      </c>
      <c r="E578" s="36">
        <v>2018</v>
      </c>
      <c r="F578" s="30">
        <v>0</v>
      </c>
      <c r="G578" s="29">
        <v>155</v>
      </c>
      <c r="H578" s="29">
        <v>175</v>
      </c>
      <c r="I578" s="29">
        <v>1.0636293478310099</v>
      </c>
      <c r="J578" s="13">
        <v>1.5466780191991946E-2</v>
      </c>
    </row>
    <row r="579" spans="1:10" x14ac:dyDescent="0.2">
      <c r="A579" s="26" t="s">
        <v>219</v>
      </c>
      <c r="B579" s="18" t="s">
        <v>220</v>
      </c>
      <c r="C579" s="18" t="s">
        <v>4</v>
      </c>
      <c r="D579" s="21" t="s">
        <v>304</v>
      </c>
      <c r="E579" s="22">
        <v>2009</v>
      </c>
      <c r="F579" s="30">
        <v>1524</v>
      </c>
      <c r="G579" s="29">
        <v>1995</v>
      </c>
      <c r="H579" s="29">
        <v>1919</v>
      </c>
      <c r="I579" s="29">
        <v>130.91506110597399</v>
      </c>
      <c r="J579" s="13">
        <v>0.31450255397608162</v>
      </c>
    </row>
    <row r="580" spans="1:10" x14ac:dyDescent="0.2">
      <c r="A580" s="26" t="s">
        <v>185</v>
      </c>
      <c r="B580" s="18" t="s">
        <v>186</v>
      </c>
      <c r="C580" s="18" t="s">
        <v>7</v>
      </c>
      <c r="D580" s="21" t="s">
        <v>302</v>
      </c>
      <c r="E580" s="22">
        <v>2015</v>
      </c>
      <c r="F580" s="30">
        <v>131</v>
      </c>
      <c r="G580" s="29">
        <v>189.666666666667</v>
      </c>
      <c r="H580" s="29">
        <v>139</v>
      </c>
      <c r="I580" s="29">
        <v>13.0873695462942</v>
      </c>
      <c r="J580" s="13">
        <v>2.7605225452647535E-2</v>
      </c>
    </row>
    <row r="581" spans="1:10" x14ac:dyDescent="0.2">
      <c r="A581" s="26" t="s">
        <v>187</v>
      </c>
      <c r="B581" s="18" t="s">
        <v>188</v>
      </c>
      <c r="C581" s="18" t="s">
        <v>4</v>
      </c>
      <c r="D581" s="21" t="s">
        <v>302</v>
      </c>
      <c r="E581" s="22">
        <v>2009</v>
      </c>
      <c r="F581" s="30">
        <v>12596</v>
      </c>
      <c r="G581" s="29">
        <v>13271.333333333299</v>
      </c>
      <c r="H581" s="29">
        <v>13851</v>
      </c>
      <c r="I581" s="29">
        <v>1228.398008788</v>
      </c>
      <c r="J581" s="13">
        <v>2.4362486547172635</v>
      </c>
    </row>
    <row r="582" spans="1:10" x14ac:dyDescent="0.2">
      <c r="A582" s="26" t="s">
        <v>190</v>
      </c>
      <c r="B582" s="18" t="s">
        <v>191</v>
      </c>
      <c r="C582" s="18" t="s">
        <v>7</v>
      </c>
      <c r="D582" s="21" t="s">
        <v>302</v>
      </c>
      <c r="E582" s="22">
        <v>2009</v>
      </c>
      <c r="F582" s="30">
        <v>977</v>
      </c>
      <c r="G582" s="29">
        <v>1028.5</v>
      </c>
      <c r="H582" s="29">
        <v>1700</v>
      </c>
      <c r="I582" s="29">
        <v>76.532147069461601</v>
      </c>
      <c r="J582" s="13">
        <v>0.20779656713168532</v>
      </c>
    </row>
    <row r="583" spans="1:10" x14ac:dyDescent="0.2">
      <c r="A583" s="26" t="s">
        <v>192</v>
      </c>
      <c r="B583" s="18" t="s">
        <v>193</v>
      </c>
      <c r="C583" s="18" t="s">
        <v>7</v>
      </c>
      <c r="D583" s="21" t="s">
        <v>302</v>
      </c>
      <c r="E583" s="22">
        <v>2010</v>
      </c>
      <c r="F583" s="30">
        <v>569</v>
      </c>
      <c r="G583" s="29">
        <v>857.5</v>
      </c>
      <c r="H583" s="29">
        <v>823</v>
      </c>
      <c r="I583" s="29">
        <v>42.9127116817981</v>
      </c>
      <c r="J583" s="13">
        <v>0.12434672529048503</v>
      </c>
    </row>
    <row r="584" spans="1:10" x14ac:dyDescent="0.2">
      <c r="A584" s="26" t="s">
        <v>281</v>
      </c>
      <c r="B584" s="18" t="s">
        <v>189</v>
      </c>
      <c r="C584" s="18" t="s">
        <v>10</v>
      </c>
      <c r="D584" s="21" t="s">
        <v>302</v>
      </c>
      <c r="E584" s="22">
        <v>2009</v>
      </c>
      <c r="F584" s="30">
        <v>2018</v>
      </c>
      <c r="G584" s="29">
        <v>2180</v>
      </c>
      <c r="H584" s="29">
        <v>1841.5</v>
      </c>
      <c r="I584" s="29">
        <v>202.20274356380099</v>
      </c>
      <c r="J584" s="13">
        <v>0.37839273424377573</v>
      </c>
    </row>
    <row r="585" spans="1:10" x14ac:dyDescent="0.2">
      <c r="A585" s="26" t="s">
        <v>893</v>
      </c>
      <c r="B585" s="18" t="s">
        <v>894</v>
      </c>
      <c r="C585" s="18" t="s">
        <v>31</v>
      </c>
      <c r="D585" s="21" t="s">
        <v>330</v>
      </c>
      <c r="E585" s="36">
        <v>2017</v>
      </c>
      <c r="F585" s="28"/>
      <c r="G585" s="28"/>
      <c r="H585" s="29"/>
      <c r="I585" s="28"/>
      <c r="J585" s="13">
        <v>0</v>
      </c>
    </row>
    <row r="586" spans="1:10" x14ac:dyDescent="0.2">
      <c r="A586" s="26" t="s">
        <v>895</v>
      </c>
      <c r="B586" s="18" t="s">
        <v>896</v>
      </c>
      <c r="C586" s="18" t="s">
        <v>31</v>
      </c>
      <c r="D586" s="21" t="s">
        <v>330</v>
      </c>
      <c r="E586" s="36">
        <v>2018</v>
      </c>
      <c r="F586" s="28"/>
      <c r="G586" s="28"/>
      <c r="H586" s="29"/>
      <c r="I586" s="28"/>
      <c r="J586" s="13">
        <v>0</v>
      </c>
    </row>
    <row r="587" spans="1:10" x14ac:dyDescent="0.2">
      <c r="A587" s="26" t="s">
        <v>897</v>
      </c>
      <c r="B587" s="18" t="s">
        <v>898</v>
      </c>
      <c r="C587" s="18" t="s">
        <v>31</v>
      </c>
      <c r="D587" s="21" t="s">
        <v>330</v>
      </c>
      <c r="E587" s="36">
        <v>2017</v>
      </c>
      <c r="F587" s="28"/>
      <c r="G587" s="28"/>
      <c r="H587" s="29"/>
      <c r="I587" s="28"/>
      <c r="J587" s="13">
        <v>0</v>
      </c>
    </row>
    <row r="588" spans="1:10" x14ac:dyDescent="0.2">
      <c r="A588" s="26" t="s">
        <v>899</v>
      </c>
      <c r="B588" s="18" t="s">
        <v>900</v>
      </c>
      <c r="C588" s="18" t="s">
        <v>10</v>
      </c>
      <c r="D588" s="21" t="s">
        <v>330</v>
      </c>
      <c r="E588" s="36">
        <v>2010</v>
      </c>
      <c r="F588" s="28"/>
      <c r="G588" s="28"/>
      <c r="H588" s="29"/>
      <c r="I588" s="28"/>
      <c r="J588" s="13">
        <v>0</v>
      </c>
    </row>
    <row r="589" spans="1:10" x14ac:dyDescent="0.2">
      <c r="A589" s="26" t="s">
        <v>901</v>
      </c>
      <c r="B589" s="18" t="s">
        <v>902</v>
      </c>
      <c r="C589" s="18" t="s">
        <v>31</v>
      </c>
      <c r="D589" s="21" t="s">
        <v>330</v>
      </c>
      <c r="E589" s="36">
        <v>2017</v>
      </c>
      <c r="F589" s="28"/>
      <c r="G589" s="28"/>
      <c r="H589" s="29"/>
      <c r="I589" s="28"/>
      <c r="J589" s="13">
        <v>0</v>
      </c>
    </row>
    <row r="590" spans="1:10" x14ac:dyDescent="0.2">
      <c r="A590" s="26" t="s">
        <v>400</v>
      </c>
      <c r="B590" s="18" t="s">
        <v>401</v>
      </c>
      <c r="C590" s="18" t="s">
        <v>31</v>
      </c>
      <c r="D590" s="21" t="s">
        <v>330</v>
      </c>
      <c r="E590" s="28">
        <v>2017</v>
      </c>
      <c r="F590" s="30"/>
      <c r="G590" s="29">
        <v>0</v>
      </c>
      <c r="H590" s="29">
        <v>8</v>
      </c>
      <c r="I590" s="29">
        <v>0</v>
      </c>
      <c r="J590" s="13">
        <v>3.6161942579932932E-4</v>
      </c>
    </row>
    <row r="591" spans="1:10" x14ac:dyDescent="0.2">
      <c r="A591" s="26" t="s">
        <v>534</v>
      </c>
      <c r="B591" s="18" t="s">
        <v>535</v>
      </c>
      <c r="C591" s="18" t="s">
        <v>31</v>
      </c>
      <c r="D591" s="21" t="s">
        <v>330</v>
      </c>
      <c r="E591" s="36">
        <v>2021</v>
      </c>
      <c r="F591" s="81"/>
      <c r="G591" s="29"/>
      <c r="H591" s="29"/>
      <c r="I591" s="29"/>
      <c r="J591" s="13">
        <v>0</v>
      </c>
    </row>
    <row r="592" spans="1:10" x14ac:dyDescent="0.2">
      <c r="A592" s="26" t="s">
        <v>597</v>
      </c>
      <c r="B592" s="18" t="s">
        <v>598</v>
      </c>
      <c r="C592" s="18" t="s">
        <v>58</v>
      </c>
      <c r="D592" s="21" t="s">
        <v>330</v>
      </c>
      <c r="E592" s="36">
        <v>2020</v>
      </c>
      <c r="F592" s="28"/>
      <c r="G592" s="19"/>
      <c r="H592" s="29"/>
      <c r="I592" s="28"/>
      <c r="J592" s="13">
        <v>0</v>
      </c>
    </row>
    <row r="593" spans="1:10" x14ac:dyDescent="0.2">
      <c r="A593" s="26" t="s">
        <v>903</v>
      </c>
      <c r="B593" s="18" t="s">
        <v>904</v>
      </c>
      <c r="C593" s="18" t="s">
        <v>31</v>
      </c>
      <c r="D593" s="21" t="s">
        <v>330</v>
      </c>
      <c r="E593" s="36">
        <v>2017</v>
      </c>
      <c r="F593" s="28"/>
      <c r="G593" s="28"/>
      <c r="H593" s="29"/>
      <c r="I593" s="28"/>
      <c r="J593" s="13">
        <v>0</v>
      </c>
    </row>
    <row r="594" spans="1:10" x14ac:dyDescent="0.2">
      <c r="A594" s="26" t="s">
        <v>905</v>
      </c>
      <c r="B594" s="18" t="s">
        <v>906</v>
      </c>
      <c r="C594" s="18" t="s">
        <v>58</v>
      </c>
      <c r="D594" s="21" t="s">
        <v>330</v>
      </c>
      <c r="E594" s="36">
        <v>2017</v>
      </c>
      <c r="F594" s="28"/>
      <c r="G594" s="28"/>
      <c r="H594" s="29"/>
      <c r="I594" s="28"/>
      <c r="J594" s="13">
        <v>0</v>
      </c>
    </row>
    <row r="595" spans="1:10" x14ac:dyDescent="0.2">
      <c r="A595" s="26" t="s">
        <v>907</v>
      </c>
      <c r="B595" s="18" t="s">
        <v>908</v>
      </c>
      <c r="C595" s="18" t="s">
        <v>58</v>
      </c>
      <c r="D595" s="21" t="s">
        <v>330</v>
      </c>
      <c r="E595" s="36">
        <v>2017</v>
      </c>
      <c r="F595" s="28"/>
      <c r="G595" s="28"/>
      <c r="H595" s="29"/>
      <c r="I595" s="28"/>
      <c r="J595" s="13">
        <v>0</v>
      </c>
    </row>
    <row r="596" spans="1:10" x14ac:dyDescent="0.2">
      <c r="A596" s="26" t="s">
        <v>909</v>
      </c>
      <c r="B596" s="18" t="s">
        <v>910</v>
      </c>
      <c r="C596" s="18" t="s">
        <v>31</v>
      </c>
      <c r="D596" s="21" t="s">
        <v>330</v>
      </c>
      <c r="E596" s="36">
        <v>2017</v>
      </c>
      <c r="F596" s="28"/>
      <c r="G596" s="28"/>
      <c r="H596" s="29"/>
      <c r="I596" s="28"/>
      <c r="J596" s="13">
        <v>0</v>
      </c>
    </row>
    <row r="597" spans="1:10" x14ac:dyDescent="0.2">
      <c r="A597" s="26" t="s">
        <v>599</v>
      </c>
      <c r="B597" s="18" t="s">
        <v>600</v>
      </c>
      <c r="C597" s="18" t="s">
        <v>58</v>
      </c>
      <c r="D597" s="21" t="s">
        <v>330</v>
      </c>
      <c r="E597" s="36">
        <v>2020</v>
      </c>
      <c r="F597" s="28"/>
      <c r="G597" s="19"/>
      <c r="H597" s="29"/>
      <c r="I597" s="28"/>
      <c r="J597" s="13">
        <v>0</v>
      </c>
    </row>
    <row r="598" spans="1:10" x14ac:dyDescent="0.2">
      <c r="A598" s="26" t="s">
        <v>911</v>
      </c>
      <c r="B598" s="18" t="s">
        <v>912</v>
      </c>
      <c r="C598" s="18" t="s">
        <v>58</v>
      </c>
      <c r="D598" s="21" t="s">
        <v>330</v>
      </c>
      <c r="E598" s="36">
        <v>2016</v>
      </c>
      <c r="F598" s="28"/>
      <c r="G598" s="28"/>
      <c r="H598" s="29"/>
      <c r="I598" s="28"/>
      <c r="J598" s="13">
        <v>0</v>
      </c>
    </row>
    <row r="599" spans="1:10" x14ac:dyDescent="0.2">
      <c r="A599" s="26" t="s">
        <v>482</v>
      </c>
      <c r="B599" s="18" t="s">
        <v>919</v>
      </c>
      <c r="C599" s="18" t="s">
        <v>329</v>
      </c>
      <c r="D599" s="21" t="s">
        <v>330</v>
      </c>
      <c r="E599" s="36">
        <v>2010</v>
      </c>
      <c r="F599" s="28"/>
      <c r="G599" s="28"/>
      <c r="H599" s="29"/>
      <c r="I599" s="28"/>
      <c r="J599" s="13">
        <v>0</v>
      </c>
    </row>
    <row r="600" spans="1:10" x14ac:dyDescent="0.2">
      <c r="A600" s="26" t="s">
        <v>496</v>
      </c>
      <c r="B600" s="18" t="s">
        <v>920</v>
      </c>
      <c r="C600" s="18" t="s">
        <v>10</v>
      </c>
      <c r="D600" s="21" t="s">
        <v>330</v>
      </c>
      <c r="E600" s="36">
        <v>2010</v>
      </c>
      <c r="F600" s="28"/>
      <c r="G600" s="28"/>
      <c r="H600" s="29"/>
      <c r="I600" s="28"/>
      <c r="J600" s="13">
        <v>0</v>
      </c>
    </row>
    <row r="601" spans="1:10" x14ac:dyDescent="0.2">
      <c r="A601" s="26" t="s">
        <v>605</v>
      </c>
      <c r="B601" s="18" t="s">
        <v>606</v>
      </c>
      <c r="C601" s="18" t="s">
        <v>31</v>
      </c>
      <c r="D601" s="21" t="s">
        <v>330</v>
      </c>
      <c r="E601" s="36">
        <v>2020</v>
      </c>
      <c r="F601" s="28"/>
      <c r="G601" s="19"/>
      <c r="H601" s="29"/>
      <c r="I601" s="28"/>
      <c r="J601" s="13">
        <v>0</v>
      </c>
    </row>
    <row r="602" spans="1:10" x14ac:dyDescent="0.2">
      <c r="A602" s="26" t="s">
        <v>921</v>
      </c>
      <c r="B602" s="18" t="s">
        <v>922</v>
      </c>
      <c r="C602" s="18" t="s">
        <v>7</v>
      </c>
      <c r="D602" s="21" t="s">
        <v>330</v>
      </c>
      <c r="E602" s="36">
        <v>2018</v>
      </c>
      <c r="F602" s="28"/>
      <c r="G602" s="28"/>
      <c r="H602" s="29"/>
      <c r="I602" s="28"/>
      <c r="J602" s="13">
        <v>0</v>
      </c>
    </row>
    <row r="603" spans="1:10" x14ac:dyDescent="0.2">
      <c r="A603" s="26" t="s">
        <v>923</v>
      </c>
      <c r="B603" s="18" t="s">
        <v>924</v>
      </c>
      <c r="C603" s="18" t="s">
        <v>31</v>
      </c>
      <c r="D603" s="21" t="s">
        <v>330</v>
      </c>
      <c r="E603" s="36">
        <v>2018</v>
      </c>
      <c r="F603" s="28"/>
      <c r="G603" s="28"/>
      <c r="H603" s="29"/>
      <c r="I603" s="28"/>
      <c r="J603" s="13">
        <v>0</v>
      </c>
    </row>
    <row r="604" spans="1:10" x14ac:dyDescent="0.2">
      <c r="A604" s="26" t="s">
        <v>402</v>
      </c>
      <c r="B604" s="18" t="s">
        <v>403</v>
      </c>
      <c r="C604" s="18" t="s">
        <v>31</v>
      </c>
      <c r="D604" s="21" t="s">
        <v>330</v>
      </c>
      <c r="E604" s="28">
        <v>2017</v>
      </c>
      <c r="F604" s="30"/>
      <c r="G604" s="29">
        <v>0</v>
      </c>
      <c r="H604" s="29">
        <v>0</v>
      </c>
      <c r="I604" s="29">
        <v>0</v>
      </c>
      <c r="J604" s="13">
        <v>0</v>
      </c>
    </row>
    <row r="605" spans="1:10" x14ac:dyDescent="0.2">
      <c r="A605" s="26" t="s">
        <v>1092</v>
      </c>
      <c r="B605" s="18" t="s">
        <v>1093</v>
      </c>
      <c r="C605" s="18" t="s">
        <v>31</v>
      </c>
      <c r="D605" s="21" t="s">
        <v>330</v>
      </c>
      <c r="E605" s="36">
        <v>2017</v>
      </c>
      <c r="F605" s="28"/>
      <c r="G605" s="28"/>
      <c r="H605" s="29"/>
      <c r="I605" s="28"/>
      <c r="J605" s="13">
        <v>0</v>
      </c>
    </row>
    <row r="606" spans="1:10" x14ac:dyDescent="0.2">
      <c r="A606" s="26" t="s">
        <v>1094</v>
      </c>
      <c r="B606" s="18" t="s">
        <v>1095</v>
      </c>
      <c r="C606" s="18" t="s">
        <v>31</v>
      </c>
      <c r="D606" s="21" t="s">
        <v>330</v>
      </c>
      <c r="E606" s="36">
        <v>2018</v>
      </c>
      <c r="F606" s="28"/>
      <c r="G606" s="28"/>
      <c r="H606" s="29"/>
      <c r="I606" s="28"/>
      <c r="J606" s="13">
        <v>0</v>
      </c>
    </row>
    <row r="607" spans="1:10" x14ac:dyDescent="0.2">
      <c r="A607" s="26" t="s">
        <v>1096</v>
      </c>
      <c r="B607" s="18" t="s">
        <v>1097</v>
      </c>
      <c r="C607" s="18" t="s">
        <v>31</v>
      </c>
      <c r="D607" s="21" t="s">
        <v>330</v>
      </c>
      <c r="E607" s="36">
        <v>2017</v>
      </c>
      <c r="F607" s="28"/>
      <c r="G607" s="28"/>
      <c r="H607" s="29"/>
      <c r="I607" s="28"/>
      <c r="J607" s="13">
        <v>0</v>
      </c>
    </row>
    <row r="608" spans="1:10" x14ac:dyDescent="0.2">
      <c r="A608" s="26" t="s">
        <v>1098</v>
      </c>
      <c r="B608" s="18" t="s">
        <v>1099</v>
      </c>
      <c r="C608" s="18" t="s">
        <v>31</v>
      </c>
      <c r="D608" s="21" t="s">
        <v>330</v>
      </c>
      <c r="E608" s="36">
        <v>2017</v>
      </c>
      <c r="F608" s="28"/>
      <c r="G608" s="28"/>
      <c r="H608" s="29"/>
      <c r="I608" s="28"/>
      <c r="J608" s="13">
        <v>0</v>
      </c>
    </row>
    <row r="609" spans="1:10" x14ac:dyDescent="0.2">
      <c r="A609" s="26" t="s">
        <v>1100</v>
      </c>
      <c r="B609" s="18" t="s">
        <v>1101</v>
      </c>
      <c r="C609" s="18" t="s">
        <v>58</v>
      </c>
      <c r="D609" s="21" t="s">
        <v>330</v>
      </c>
      <c r="E609" s="36">
        <v>2015</v>
      </c>
      <c r="F609" s="28"/>
      <c r="G609" s="28"/>
      <c r="H609" s="29"/>
      <c r="I609" s="28"/>
      <c r="J609" s="13">
        <v>0</v>
      </c>
    </row>
    <row r="610" spans="1:10" x14ac:dyDescent="0.2">
      <c r="A610" s="26" t="s">
        <v>631</v>
      </c>
      <c r="B610" s="18" t="s">
        <v>632</v>
      </c>
      <c r="C610" s="18" t="s">
        <v>58</v>
      </c>
      <c r="D610" s="21" t="s">
        <v>330</v>
      </c>
      <c r="E610" s="36">
        <v>2019</v>
      </c>
      <c r="F610" s="28"/>
      <c r="G610" s="19"/>
      <c r="H610" s="29"/>
      <c r="I610" s="28"/>
      <c r="J610" s="13">
        <v>0</v>
      </c>
    </row>
    <row r="611" spans="1:10" x14ac:dyDescent="0.2">
      <c r="A611" s="26" t="s">
        <v>460</v>
      </c>
      <c r="B611" s="18" t="s">
        <v>461</v>
      </c>
      <c r="C611" s="18" t="s">
        <v>329</v>
      </c>
      <c r="D611" s="21" t="s">
        <v>330</v>
      </c>
      <c r="E611" s="36">
        <v>2009</v>
      </c>
      <c r="F611" s="30">
        <v>7106</v>
      </c>
      <c r="G611" s="29">
        <v>7022.5</v>
      </c>
      <c r="H611" s="29">
        <v>6852.5</v>
      </c>
      <c r="I611" s="29">
        <v>587.95580754615401</v>
      </c>
      <c r="J611" s="13">
        <v>1.2571698050657552</v>
      </c>
    </row>
    <row r="612" spans="1:10" x14ac:dyDescent="0.2">
      <c r="A612" s="26" t="s">
        <v>194</v>
      </c>
      <c r="B612" s="18" t="s">
        <v>195</v>
      </c>
      <c r="C612" s="18" t="s">
        <v>10</v>
      </c>
      <c r="D612" s="21" t="s">
        <v>305</v>
      </c>
      <c r="E612" s="22">
        <v>2009</v>
      </c>
      <c r="F612" s="30">
        <v>1789</v>
      </c>
      <c r="G612" s="29">
        <v>1901</v>
      </c>
      <c r="H612" s="29">
        <v>1713</v>
      </c>
      <c r="I612" s="29">
        <v>136.61838582344399</v>
      </c>
      <c r="J612" s="13">
        <v>0.31625530826652914</v>
      </c>
    </row>
    <row r="613" spans="1:10" x14ac:dyDescent="0.2">
      <c r="A613" s="26" t="s">
        <v>197</v>
      </c>
      <c r="B613" s="18" t="s">
        <v>198</v>
      </c>
      <c r="C613" s="18" t="s">
        <v>10</v>
      </c>
      <c r="D613" s="21" t="s">
        <v>305</v>
      </c>
      <c r="E613" s="22">
        <v>2009</v>
      </c>
      <c r="F613" s="30">
        <v>3294</v>
      </c>
      <c r="G613" s="29">
        <v>3840.5</v>
      </c>
      <c r="H613" s="29">
        <v>3409</v>
      </c>
      <c r="I613" s="29">
        <v>347.81748745217902</v>
      </c>
      <c r="J613" s="13">
        <v>0.65756937010796601</v>
      </c>
    </row>
    <row r="614" spans="1:10" x14ac:dyDescent="0.2">
      <c r="A614" s="26" t="s">
        <v>199</v>
      </c>
      <c r="B614" s="18" t="s">
        <v>200</v>
      </c>
      <c r="C614" s="18" t="s">
        <v>58</v>
      </c>
      <c r="D614" s="21" t="s">
        <v>305</v>
      </c>
      <c r="E614" s="22">
        <v>2012</v>
      </c>
      <c r="F614" s="30">
        <v>92.5</v>
      </c>
      <c r="G614" s="81">
        <v>0</v>
      </c>
      <c r="H614" s="29">
        <v>22</v>
      </c>
      <c r="I614" s="29">
        <v>2.7747063674032701</v>
      </c>
      <c r="J614" s="13">
        <v>6.7366286439417529E-3</v>
      </c>
    </row>
    <row r="615" spans="1:10" x14ac:dyDescent="0.2">
      <c r="A615" s="26" t="s">
        <v>201</v>
      </c>
      <c r="B615" s="18" t="s">
        <v>202</v>
      </c>
      <c r="C615" s="18" t="s">
        <v>7</v>
      </c>
      <c r="D615" s="21" t="s">
        <v>305</v>
      </c>
      <c r="E615" s="22">
        <v>2014</v>
      </c>
      <c r="F615" s="30">
        <v>209</v>
      </c>
      <c r="G615" s="29">
        <v>365</v>
      </c>
      <c r="H615" s="29">
        <v>200</v>
      </c>
      <c r="I615" s="29">
        <v>12.822018537670401</v>
      </c>
      <c r="J615" s="13">
        <v>4.1840640481433933E-2</v>
      </c>
    </row>
    <row r="616" spans="1:10" x14ac:dyDescent="0.2">
      <c r="A616" s="26" t="s">
        <v>203</v>
      </c>
      <c r="B616" s="18" t="s">
        <v>204</v>
      </c>
      <c r="C616" s="18" t="s">
        <v>4</v>
      </c>
      <c r="D616" s="21" t="s">
        <v>305</v>
      </c>
      <c r="E616" s="22">
        <v>2009</v>
      </c>
      <c r="F616" s="30">
        <v>20114.833333333299</v>
      </c>
      <c r="G616" s="29">
        <v>23151.000000000029</v>
      </c>
      <c r="H616" s="29">
        <v>22720.666667103789</v>
      </c>
      <c r="I616" s="29">
        <v>2041.210796974598</v>
      </c>
      <c r="J616" s="13">
        <v>4.0463277042092178</v>
      </c>
    </row>
    <row r="617" spans="1:10" x14ac:dyDescent="0.2">
      <c r="A617" s="26" t="s">
        <v>205</v>
      </c>
      <c r="B617" s="18" t="s">
        <v>206</v>
      </c>
      <c r="C617" s="18" t="s">
        <v>7</v>
      </c>
      <c r="D617" s="21" t="s">
        <v>305</v>
      </c>
      <c r="E617" s="22">
        <v>2012</v>
      </c>
      <c r="F617" s="30">
        <v>51</v>
      </c>
      <c r="G617" s="81">
        <v>0</v>
      </c>
      <c r="H617" s="29">
        <v>0</v>
      </c>
      <c r="I617" s="29">
        <v>0</v>
      </c>
      <c r="J617" s="13">
        <v>2.398035679636226E-3</v>
      </c>
    </row>
    <row r="618" spans="1:10" x14ac:dyDescent="0.2">
      <c r="A618" s="26" t="s">
        <v>207</v>
      </c>
      <c r="B618" s="18" t="s">
        <v>208</v>
      </c>
      <c r="C618" s="18" t="s">
        <v>7</v>
      </c>
      <c r="D618" s="21" t="s">
        <v>305</v>
      </c>
      <c r="E618" s="22">
        <v>2011</v>
      </c>
      <c r="F618" s="30">
        <v>40</v>
      </c>
      <c r="G618" s="29">
        <v>66</v>
      </c>
      <c r="H618" s="29">
        <v>12.5</v>
      </c>
      <c r="I618" s="29">
        <v>1.20208336412907</v>
      </c>
      <c r="J618" s="13">
        <v>6.0394488272024673E-3</v>
      </c>
    </row>
    <row r="619" spans="1:10" x14ac:dyDescent="0.2">
      <c r="A619" s="26" t="s">
        <v>209</v>
      </c>
      <c r="B619" s="18" t="s">
        <v>210</v>
      </c>
      <c r="C619" s="18" t="s">
        <v>7</v>
      </c>
      <c r="D619" s="21" t="s">
        <v>305</v>
      </c>
      <c r="E619" s="22">
        <v>2012</v>
      </c>
      <c r="F619" s="30">
        <v>460</v>
      </c>
      <c r="G619" s="29">
        <v>484.33333333333297</v>
      </c>
      <c r="H619" s="29">
        <v>703.5</v>
      </c>
      <c r="I619" s="29">
        <v>42.810002109035899</v>
      </c>
      <c r="J619" s="13">
        <v>9.6861518823381662E-2</v>
      </c>
    </row>
    <row r="620" spans="1:10" x14ac:dyDescent="0.2">
      <c r="A620" s="26" t="s">
        <v>211</v>
      </c>
      <c r="B620" s="18" t="s">
        <v>212</v>
      </c>
      <c r="C620" s="18" t="s">
        <v>58</v>
      </c>
      <c r="D620" s="21" t="s">
        <v>305</v>
      </c>
      <c r="E620" s="22">
        <v>2010</v>
      </c>
      <c r="F620" s="30">
        <v>307</v>
      </c>
      <c r="G620" s="29">
        <v>181</v>
      </c>
      <c r="H620" s="29">
        <v>146</v>
      </c>
      <c r="I620" s="29">
        <v>7.6062111537903601</v>
      </c>
      <c r="J620" s="13">
        <v>3.3053230733174968E-2</v>
      </c>
    </row>
    <row r="621" spans="1:10" x14ac:dyDescent="0.2">
      <c r="A621" s="26" t="s">
        <v>213</v>
      </c>
      <c r="B621" s="18" t="s">
        <v>214</v>
      </c>
      <c r="C621" s="18" t="s">
        <v>7</v>
      </c>
      <c r="D621" s="21" t="s">
        <v>305</v>
      </c>
      <c r="E621" s="22">
        <v>2013</v>
      </c>
      <c r="F621" s="30">
        <v>364</v>
      </c>
      <c r="G621" s="29">
        <v>371</v>
      </c>
      <c r="H621" s="29">
        <v>275</v>
      </c>
      <c r="I621" s="29">
        <v>12.287916149944101</v>
      </c>
      <c r="J621" s="13">
        <v>5.2522708145604946E-2</v>
      </c>
    </row>
    <row r="622" spans="1:10" x14ac:dyDescent="0.2">
      <c r="A622" s="26" t="s">
        <v>274</v>
      </c>
      <c r="B622" s="18" t="s">
        <v>196</v>
      </c>
      <c r="C622" s="18" t="s">
        <v>4</v>
      </c>
      <c r="D622" s="21" t="s">
        <v>305</v>
      </c>
      <c r="E622" s="22">
        <v>2009</v>
      </c>
      <c r="F622" s="30">
        <v>6797</v>
      </c>
      <c r="G622" s="29">
        <v>6842</v>
      </c>
      <c r="H622" s="29">
        <v>6561</v>
      </c>
      <c r="I622" s="29">
        <v>738.5157146235</v>
      </c>
      <c r="J622" s="13">
        <v>1.2968615932565473</v>
      </c>
    </row>
    <row r="623" spans="1:10" x14ac:dyDescent="0.2">
      <c r="A623" s="26" t="s">
        <v>293</v>
      </c>
      <c r="B623" s="18" t="s">
        <v>294</v>
      </c>
      <c r="C623" s="18" t="s">
        <v>58</v>
      </c>
      <c r="D623" s="21" t="s">
        <v>305</v>
      </c>
      <c r="E623" s="19">
        <v>2012</v>
      </c>
      <c r="F623" s="30">
        <v>734.66666666666697</v>
      </c>
      <c r="G623" s="29">
        <v>692</v>
      </c>
      <c r="H623" s="29">
        <v>665.83333337306999</v>
      </c>
      <c r="I623" s="29">
        <v>60.465240395627902</v>
      </c>
      <c r="J623" s="13">
        <v>0.12634463948177141</v>
      </c>
    </row>
    <row r="624" spans="1:10" x14ac:dyDescent="0.2">
      <c r="A624" s="26" t="s">
        <v>275</v>
      </c>
      <c r="B624" s="18" t="s">
        <v>276</v>
      </c>
      <c r="C624" s="18" t="s">
        <v>58</v>
      </c>
      <c r="D624" s="21" t="s">
        <v>305</v>
      </c>
      <c r="E624" s="22">
        <v>2009</v>
      </c>
      <c r="F624" s="30">
        <v>999.83333333333303</v>
      </c>
      <c r="G624" s="29">
        <v>1347</v>
      </c>
      <c r="H624" s="29">
        <v>991.333333611488</v>
      </c>
      <c r="I624" s="29">
        <v>77.479586676694495</v>
      </c>
      <c r="J624" s="13">
        <v>0.19174233198643648</v>
      </c>
    </row>
    <row r="625" spans="1:10" x14ac:dyDescent="0.2">
      <c r="A625" s="26" t="s">
        <v>451</v>
      </c>
      <c r="B625" s="18" t="s">
        <v>452</v>
      </c>
      <c r="C625" s="18" t="s">
        <v>97</v>
      </c>
      <c r="D625" s="21" t="s">
        <v>305</v>
      </c>
      <c r="E625" s="19">
        <v>2017</v>
      </c>
      <c r="F625" s="30"/>
      <c r="G625" s="29"/>
      <c r="H625" s="29"/>
      <c r="I625" s="29"/>
      <c r="J625" s="13">
        <v>0</v>
      </c>
    </row>
    <row r="626" spans="1:10" x14ac:dyDescent="0.2">
      <c r="A626" s="26" t="s">
        <v>671</v>
      </c>
      <c r="B626" s="18" t="s">
        <v>672</v>
      </c>
      <c r="C626" s="18" t="s">
        <v>31</v>
      </c>
      <c r="D626" s="21" t="s">
        <v>406</v>
      </c>
      <c r="E626" s="36">
        <v>2021</v>
      </c>
      <c r="F626" s="28"/>
      <c r="G626" s="28"/>
      <c r="H626" s="29"/>
      <c r="I626" s="28"/>
      <c r="J626" s="13">
        <v>0</v>
      </c>
    </row>
    <row r="627" spans="1:10" x14ac:dyDescent="0.2">
      <c r="A627" s="26" t="s">
        <v>438</v>
      </c>
      <c r="B627" s="18" t="s">
        <v>439</v>
      </c>
      <c r="C627" s="18" t="s">
        <v>31</v>
      </c>
      <c r="D627" s="21" t="s">
        <v>406</v>
      </c>
      <c r="E627" s="36">
        <v>2020</v>
      </c>
      <c r="F627" s="81"/>
      <c r="G627" s="29"/>
      <c r="H627" s="29">
        <v>52</v>
      </c>
      <c r="I627" s="29">
        <v>0</v>
      </c>
      <c r="J627" s="13">
        <v>2.3505262676956407E-3</v>
      </c>
    </row>
    <row r="628" spans="1:10" x14ac:dyDescent="0.2">
      <c r="A628" s="26" t="s">
        <v>673</v>
      </c>
      <c r="B628" s="18" t="s">
        <v>674</v>
      </c>
      <c r="C628" s="18" t="s">
        <v>31</v>
      </c>
      <c r="D628" s="21" t="s">
        <v>406</v>
      </c>
      <c r="E628" s="36">
        <v>2021</v>
      </c>
      <c r="F628" s="28"/>
      <c r="G628" s="28"/>
      <c r="H628" s="29"/>
      <c r="I628" s="28"/>
      <c r="J628" s="13">
        <v>0</v>
      </c>
    </row>
    <row r="629" spans="1:10" x14ac:dyDescent="0.2">
      <c r="A629" s="26" t="s">
        <v>675</v>
      </c>
      <c r="B629" s="18" t="s">
        <v>676</v>
      </c>
      <c r="C629" s="18" t="s">
        <v>31</v>
      </c>
      <c r="D629" s="21" t="s">
        <v>406</v>
      </c>
      <c r="E629" s="36">
        <v>2021</v>
      </c>
      <c r="F629" s="28"/>
      <c r="G629" s="28"/>
      <c r="H629" s="29"/>
      <c r="I629" s="28"/>
      <c r="J629" s="13">
        <v>0</v>
      </c>
    </row>
    <row r="630" spans="1:10" x14ac:dyDescent="0.2">
      <c r="A630" s="26" t="s">
        <v>677</v>
      </c>
      <c r="B630" s="18" t="s">
        <v>678</v>
      </c>
      <c r="C630" s="18" t="s">
        <v>31</v>
      </c>
      <c r="D630" s="21" t="s">
        <v>406</v>
      </c>
      <c r="E630" s="36">
        <v>2021</v>
      </c>
      <c r="F630" s="28"/>
      <c r="G630" s="28"/>
      <c r="H630" s="29"/>
      <c r="I630" s="28"/>
      <c r="J630" s="13">
        <v>0</v>
      </c>
    </row>
    <row r="631" spans="1:10" x14ac:dyDescent="0.2">
      <c r="A631" s="26" t="s">
        <v>551</v>
      </c>
      <c r="B631" s="18" t="s">
        <v>552</v>
      </c>
      <c r="C631" s="18" t="s">
        <v>58</v>
      </c>
      <c r="D631" s="21" t="s">
        <v>406</v>
      </c>
      <c r="E631" s="36">
        <v>2020</v>
      </c>
      <c r="F631" s="28"/>
      <c r="G631" s="19"/>
      <c r="H631" s="29"/>
      <c r="I631" s="28"/>
      <c r="J631" s="13">
        <v>0</v>
      </c>
    </row>
    <row r="632" spans="1:10" x14ac:dyDescent="0.2">
      <c r="A632" s="26" t="s">
        <v>679</v>
      </c>
      <c r="B632" s="18" t="s">
        <v>680</v>
      </c>
      <c r="C632" s="18" t="s">
        <v>31</v>
      </c>
      <c r="D632" s="21" t="s">
        <v>406</v>
      </c>
      <c r="E632" s="36">
        <v>2021</v>
      </c>
      <c r="F632" s="28"/>
      <c r="G632" s="28"/>
      <c r="H632" s="29"/>
      <c r="I632" s="28"/>
      <c r="J632" s="13">
        <v>0</v>
      </c>
    </row>
    <row r="633" spans="1:10" x14ac:dyDescent="0.2">
      <c r="A633" s="26" t="s">
        <v>681</v>
      </c>
      <c r="B633" s="18" t="s">
        <v>682</v>
      </c>
      <c r="C633" s="18" t="s">
        <v>58</v>
      </c>
      <c r="D633" s="21" t="s">
        <v>406</v>
      </c>
      <c r="E633" s="36">
        <v>2019</v>
      </c>
      <c r="F633" s="28"/>
      <c r="G633" s="28"/>
      <c r="H633" s="29"/>
      <c r="I633" s="28"/>
      <c r="J633" s="13">
        <v>0</v>
      </c>
    </row>
    <row r="634" spans="1:10" x14ac:dyDescent="0.2">
      <c r="A634" s="26" t="s">
        <v>683</v>
      </c>
      <c r="B634" s="18" t="s">
        <v>684</v>
      </c>
      <c r="C634" s="18" t="s">
        <v>58</v>
      </c>
      <c r="D634" s="21" t="s">
        <v>406</v>
      </c>
      <c r="E634" s="36">
        <v>2010</v>
      </c>
      <c r="F634" s="28"/>
      <c r="G634" s="28"/>
      <c r="H634" s="29"/>
      <c r="I634" s="28"/>
      <c r="J634" s="13">
        <v>0</v>
      </c>
    </row>
    <row r="635" spans="1:10" x14ac:dyDescent="0.2">
      <c r="A635" s="26" t="s">
        <v>481</v>
      </c>
      <c r="B635" s="18" t="s">
        <v>685</v>
      </c>
      <c r="C635" s="18" t="s">
        <v>329</v>
      </c>
      <c r="D635" s="21" t="s">
        <v>406</v>
      </c>
      <c r="E635" s="36">
        <v>2010</v>
      </c>
      <c r="F635" s="28"/>
      <c r="G635" s="28"/>
      <c r="H635" s="29"/>
      <c r="I635" s="28"/>
      <c r="J635" s="13">
        <v>0</v>
      </c>
    </row>
    <row r="636" spans="1:10" x14ac:dyDescent="0.2">
      <c r="A636" s="26" t="s">
        <v>686</v>
      </c>
      <c r="B636" s="18" t="s">
        <v>687</v>
      </c>
      <c r="C636" s="18" t="s">
        <v>58</v>
      </c>
      <c r="D636" s="21" t="s">
        <v>406</v>
      </c>
      <c r="E636" s="36">
        <v>2010</v>
      </c>
      <c r="F636" s="28"/>
      <c r="G636" s="28"/>
      <c r="H636" s="29"/>
      <c r="I636" s="28"/>
      <c r="J636" s="13">
        <v>0</v>
      </c>
    </row>
    <row r="637" spans="1:10" x14ac:dyDescent="0.2">
      <c r="A637" s="26" t="s">
        <v>700</v>
      </c>
      <c r="B637" s="18" t="s">
        <v>701</v>
      </c>
      <c r="C637" s="18" t="s">
        <v>31</v>
      </c>
      <c r="D637" s="21" t="s">
        <v>406</v>
      </c>
      <c r="E637" s="36">
        <v>2017</v>
      </c>
      <c r="F637" s="28"/>
      <c r="G637" s="28"/>
      <c r="H637" s="29"/>
      <c r="I637" s="28"/>
      <c r="J637" s="13">
        <v>0</v>
      </c>
    </row>
    <row r="638" spans="1:10" x14ac:dyDescent="0.2">
      <c r="A638" s="26" t="s">
        <v>702</v>
      </c>
      <c r="B638" s="18" t="s">
        <v>703</v>
      </c>
      <c r="C638" s="18" t="s">
        <v>31</v>
      </c>
      <c r="D638" s="21" t="s">
        <v>406</v>
      </c>
      <c r="E638" s="36">
        <v>2015</v>
      </c>
      <c r="F638" s="28"/>
      <c r="G638" s="28"/>
      <c r="H638" s="29"/>
      <c r="I638" s="28"/>
      <c r="J638" s="13">
        <v>0</v>
      </c>
    </row>
    <row r="639" spans="1:10" x14ac:dyDescent="0.2">
      <c r="A639" s="26" t="s">
        <v>704</v>
      </c>
      <c r="B639" s="18" t="s">
        <v>705</v>
      </c>
      <c r="C639" s="18" t="s">
        <v>31</v>
      </c>
      <c r="D639" s="21" t="s">
        <v>406</v>
      </c>
      <c r="E639" s="36">
        <v>2021</v>
      </c>
      <c r="F639" s="28"/>
      <c r="G639" s="28"/>
      <c r="H639" s="29"/>
      <c r="I639" s="28"/>
      <c r="J639" s="13">
        <v>0</v>
      </c>
    </row>
    <row r="640" spans="1:10" x14ac:dyDescent="0.2">
      <c r="A640" s="26" t="s">
        <v>706</v>
      </c>
      <c r="B640" s="18" t="s">
        <v>707</v>
      </c>
      <c r="C640" s="18" t="s">
        <v>31</v>
      </c>
      <c r="D640" s="21" t="s">
        <v>406</v>
      </c>
      <c r="E640" s="36">
        <v>2021</v>
      </c>
      <c r="F640" s="28"/>
      <c r="G640" s="28"/>
      <c r="H640" s="29"/>
      <c r="I640" s="28"/>
      <c r="J640" s="13">
        <v>0</v>
      </c>
    </row>
    <row r="641" spans="1:10" x14ac:dyDescent="0.2">
      <c r="A641" s="26" t="s">
        <v>708</v>
      </c>
      <c r="B641" s="18" t="s">
        <v>709</v>
      </c>
      <c r="C641" s="18" t="s">
        <v>31</v>
      </c>
      <c r="D641" s="21" t="s">
        <v>406</v>
      </c>
      <c r="E641" s="36">
        <v>2021</v>
      </c>
      <c r="F641" s="28"/>
      <c r="G641" s="28"/>
      <c r="H641" s="29"/>
      <c r="I641" s="28"/>
      <c r="J641" s="13">
        <v>0</v>
      </c>
    </row>
    <row r="642" spans="1:10" x14ac:dyDescent="0.2">
      <c r="A642" s="26" t="s">
        <v>710</v>
      </c>
      <c r="B642" s="18" t="s">
        <v>711</v>
      </c>
      <c r="C642" s="18" t="s">
        <v>31</v>
      </c>
      <c r="D642" s="21" t="s">
        <v>406</v>
      </c>
      <c r="E642" s="36">
        <v>2016</v>
      </c>
      <c r="F642" s="28"/>
      <c r="G642" s="28"/>
      <c r="H642" s="29"/>
      <c r="I642" s="28"/>
      <c r="J642" s="13">
        <v>0</v>
      </c>
    </row>
    <row r="643" spans="1:10" x14ac:dyDescent="0.2">
      <c r="A643" s="26" t="s">
        <v>712</v>
      </c>
      <c r="B643" s="18" t="s">
        <v>713</v>
      </c>
      <c r="C643" s="18" t="s">
        <v>31</v>
      </c>
      <c r="D643" s="21" t="s">
        <v>406</v>
      </c>
      <c r="E643" s="36">
        <v>2017</v>
      </c>
      <c r="F643" s="28"/>
      <c r="G643" s="28"/>
      <c r="H643" s="29"/>
      <c r="I643" s="28"/>
      <c r="J643" s="13">
        <v>0</v>
      </c>
    </row>
    <row r="644" spans="1:10" x14ac:dyDescent="0.2">
      <c r="A644" s="26" t="s">
        <v>714</v>
      </c>
      <c r="B644" s="18" t="s">
        <v>715</v>
      </c>
      <c r="C644" s="18" t="s">
        <v>31</v>
      </c>
      <c r="D644" s="21" t="s">
        <v>406</v>
      </c>
      <c r="E644" s="36">
        <v>2021</v>
      </c>
      <c r="F644" s="28"/>
      <c r="G644" s="28"/>
      <c r="H644" s="29"/>
      <c r="I644" s="28"/>
      <c r="J644" s="13">
        <v>0</v>
      </c>
    </row>
    <row r="645" spans="1:10" x14ac:dyDescent="0.2">
      <c r="A645" s="26" t="s">
        <v>716</v>
      </c>
      <c r="B645" s="18" t="s">
        <v>717</v>
      </c>
      <c r="C645" s="18" t="s">
        <v>31</v>
      </c>
      <c r="D645" s="21" t="s">
        <v>406</v>
      </c>
      <c r="E645" s="36">
        <v>2016</v>
      </c>
      <c r="F645" s="28"/>
      <c r="G645" s="28"/>
      <c r="H645" s="29"/>
      <c r="I645" s="28"/>
      <c r="J645" s="13">
        <v>0</v>
      </c>
    </row>
    <row r="646" spans="1:10" x14ac:dyDescent="0.2">
      <c r="A646" s="26" t="s">
        <v>404</v>
      </c>
      <c r="B646" s="18" t="s">
        <v>405</v>
      </c>
      <c r="C646" s="18" t="s">
        <v>31</v>
      </c>
      <c r="D646" s="21" t="s">
        <v>406</v>
      </c>
      <c r="E646" s="28">
        <v>2017</v>
      </c>
      <c r="F646" s="30"/>
      <c r="G646" s="29">
        <v>0</v>
      </c>
      <c r="H646" s="29">
        <v>0</v>
      </c>
      <c r="I646" s="29">
        <v>0</v>
      </c>
      <c r="J646" s="13">
        <v>0</v>
      </c>
    </row>
    <row r="647" spans="1:10" x14ac:dyDescent="0.2">
      <c r="A647" s="26" t="s">
        <v>407</v>
      </c>
      <c r="B647" s="18" t="s">
        <v>408</v>
      </c>
      <c r="C647" s="18" t="s">
        <v>31</v>
      </c>
      <c r="D647" s="21" t="s">
        <v>406</v>
      </c>
      <c r="E647" s="28">
        <v>2017</v>
      </c>
      <c r="F647" s="30"/>
      <c r="G647" s="29">
        <v>0</v>
      </c>
      <c r="H647" s="29">
        <v>0</v>
      </c>
      <c r="I647" s="29">
        <v>0</v>
      </c>
      <c r="J647" s="13">
        <v>0</v>
      </c>
    </row>
    <row r="648" spans="1:10" x14ac:dyDescent="0.2">
      <c r="A648" s="26" t="s">
        <v>718</v>
      </c>
      <c r="B648" s="18" t="s">
        <v>719</v>
      </c>
      <c r="C648" s="18" t="s">
        <v>31</v>
      </c>
      <c r="D648" s="21" t="s">
        <v>406</v>
      </c>
      <c r="E648" s="36">
        <v>2018</v>
      </c>
      <c r="F648" s="28"/>
      <c r="G648" s="28"/>
      <c r="H648" s="29"/>
      <c r="I648" s="28"/>
      <c r="J648" s="13">
        <v>0</v>
      </c>
    </row>
    <row r="649" spans="1:10" x14ac:dyDescent="0.2">
      <c r="A649" s="26" t="s">
        <v>720</v>
      </c>
      <c r="B649" s="18" t="s">
        <v>721</v>
      </c>
      <c r="C649" s="18" t="s">
        <v>58</v>
      </c>
      <c r="D649" s="21" t="s">
        <v>406</v>
      </c>
      <c r="E649" s="36">
        <v>2013</v>
      </c>
      <c r="F649" s="28"/>
      <c r="G649" s="28"/>
      <c r="H649" s="29"/>
      <c r="I649" s="28"/>
      <c r="J649" s="13">
        <v>0</v>
      </c>
    </row>
    <row r="650" spans="1:10" x14ac:dyDescent="0.2">
      <c r="A650" s="26" t="s">
        <v>722</v>
      </c>
      <c r="B650" s="18" t="s">
        <v>723</v>
      </c>
      <c r="C650" s="18" t="s">
        <v>31</v>
      </c>
      <c r="D650" s="21" t="s">
        <v>406</v>
      </c>
      <c r="E650" s="36">
        <v>2021</v>
      </c>
      <c r="F650" s="28"/>
      <c r="G650" s="28"/>
      <c r="H650" s="29"/>
      <c r="I650" s="28"/>
      <c r="J650" s="13">
        <v>0</v>
      </c>
    </row>
    <row r="651" spans="1:10" x14ac:dyDescent="0.2">
      <c r="A651" s="26" t="s">
        <v>724</v>
      </c>
      <c r="B651" s="18" t="s">
        <v>725</v>
      </c>
      <c r="C651" s="18" t="s">
        <v>31</v>
      </c>
      <c r="D651" s="21" t="s">
        <v>406</v>
      </c>
      <c r="E651" s="36">
        <v>2018</v>
      </c>
      <c r="F651" s="28"/>
      <c r="G651" s="28"/>
      <c r="H651" s="29"/>
      <c r="I651" s="28"/>
      <c r="J651" s="13">
        <v>0</v>
      </c>
    </row>
    <row r="652" spans="1:10" x14ac:dyDescent="0.2">
      <c r="A652" s="26" t="s">
        <v>726</v>
      </c>
      <c r="B652" s="18" t="s">
        <v>727</v>
      </c>
      <c r="C652" s="18" t="s">
        <v>31</v>
      </c>
      <c r="D652" s="21" t="s">
        <v>406</v>
      </c>
      <c r="E652" s="36">
        <v>2016</v>
      </c>
      <c r="F652" s="28"/>
      <c r="G652" s="28"/>
      <c r="H652" s="29"/>
      <c r="I652" s="28"/>
      <c r="J652" s="13">
        <v>0</v>
      </c>
    </row>
    <row r="653" spans="1:10" x14ac:dyDescent="0.2">
      <c r="A653" s="26" t="s">
        <v>728</v>
      </c>
      <c r="B653" s="18" t="s">
        <v>729</v>
      </c>
      <c r="C653" s="18" t="s">
        <v>31</v>
      </c>
      <c r="D653" s="21" t="s">
        <v>406</v>
      </c>
      <c r="E653" s="36">
        <v>2021</v>
      </c>
      <c r="F653" s="28"/>
      <c r="G653" s="28"/>
      <c r="H653" s="29"/>
      <c r="I653" s="28"/>
      <c r="J653" s="13">
        <v>0</v>
      </c>
    </row>
    <row r="654" spans="1:10" x14ac:dyDescent="0.2">
      <c r="A654" s="26" t="s">
        <v>730</v>
      </c>
      <c r="B654" s="18" t="s">
        <v>731</v>
      </c>
      <c r="C654" s="18" t="s">
        <v>31</v>
      </c>
      <c r="D654" s="21" t="s">
        <v>406</v>
      </c>
      <c r="E654" s="36">
        <v>2021</v>
      </c>
      <c r="F654" s="28"/>
      <c r="G654" s="28"/>
      <c r="H654" s="29"/>
      <c r="I654" s="28"/>
      <c r="J654" s="13">
        <v>0</v>
      </c>
    </row>
    <row r="655" spans="1:10" x14ac:dyDescent="0.2">
      <c r="A655" s="26" t="s">
        <v>409</v>
      </c>
      <c r="B655" s="18" t="s">
        <v>410</v>
      </c>
      <c r="C655" s="18" t="s">
        <v>31</v>
      </c>
      <c r="D655" s="21" t="s">
        <v>406</v>
      </c>
      <c r="E655" s="28">
        <v>2017</v>
      </c>
      <c r="F655" s="30"/>
      <c r="G655" s="29">
        <v>0</v>
      </c>
      <c r="H655" s="29">
        <v>0</v>
      </c>
      <c r="I655" s="29">
        <v>0</v>
      </c>
      <c r="J655" s="13">
        <v>0</v>
      </c>
    </row>
    <row r="656" spans="1:10" x14ac:dyDescent="0.2">
      <c r="A656" s="26" t="s">
        <v>732</v>
      </c>
      <c r="B656" s="18" t="s">
        <v>733</v>
      </c>
      <c r="C656" s="18" t="s">
        <v>58</v>
      </c>
      <c r="D656" s="21" t="s">
        <v>406</v>
      </c>
      <c r="E656" s="36">
        <v>2012</v>
      </c>
      <c r="F656" s="28"/>
      <c r="G656" s="28"/>
      <c r="H656" s="29"/>
      <c r="I656" s="28"/>
      <c r="J656" s="13">
        <v>0</v>
      </c>
    </row>
    <row r="657" spans="1:10" x14ac:dyDescent="0.2">
      <c r="A657" s="26" t="s">
        <v>734</v>
      </c>
      <c r="B657" s="18" t="s">
        <v>735</v>
      </c>
      <c r="C657" s="18" t="s">
        <v>31</v>
      </c>
      <c r="D657" s="21" t="s">
        <v>406</v>
      </c>
      <c r="E657" s="36">
        <v>2021</v>
      </c>
      <c r="F657" s="28"/>
      <c r="G657" s="28"/>
      <c r="H657" s="29"/>
      <c r="I657" s="28"/>
      <c r="J657" s="13">
        <v>0</v>
      </c>
    </row>
    <row r="658" spans="1:10" x14ac:dyDescent="0.2">
      <c r="A658" s="26" t="s">
        <v>736</v>
      </c>
      <c r="B658" s="18" t="s">
        <v>737</v>
      </c>
      <c r="C658" s="18" t="s">
        <v>31</v>
      </c>
      <c r="D658" s="21" t="s">
        <v>406</v>
      </c>
      <c r="E658" s="36">
        <v>2014</v>
      </c>
      <c r="F658" s="28"/>
      <c r="G658" s="28"/>
      <c r="H658" s="29"/>
      <c r="I658" s="28"/>
      <c r="J658" s="13">
        <v>0</v>
      </c>
    </row>
    <row r="659" spans="1:10" x14ac:dyDescent="0.2">
      <c r="A659" s="26" t="s">
        <v>738</v>
      </c>
      <c r="B659" s="18" t="s">
        <v>739</v>
      </c>
      <c r="C659" s="18" t="s">
        <v>31</v>
      </c>
      <c r="D659" s="21" t="s">
        <v>406</v>
      </c>
      <c r="E659" s="36">
        <v>2021</v>
      </c>
      <c r="F659" s="28"/>
      <c r="G659" s="28"/>
      <c r="H659" s="29"/>
      <c r="I659" s="28"/>
      <c r="J659" s="13">
        <v>0</v>
      </c>
    </row>
    <row r="660" spans="1:10" x14ac:dyDescent="0.2">
      <c r="A660" s="26" t="s">
        <v>740</v>
      </c>
      <c r="B660" s="18" t="s">
        <v>741</v>
      </c>
      <c r="C660" s="18" t="s">
        <v>31</v>
      </c>
      <c r="D660" s="21" t="s">
        <v>406</v>
      </c>
      <c r="E660" s="36">
        <v>2021</v>
      </c>
      <c r="F660" s="28"/>
      <c r="G660" s="28"/>
      <c r="H660" s="29"/>
      <c r="I660" s="28"/>
      <c r="J660" s="13">
        <v>0</v>
      </c>
    </row>
    <row r="661" spans="1:10" x14ac:dyDescent="0.2">
      <c r="A661" s="26" t="s">
        <v>536</v>
      </c>
      <c r="B661" s="18" t="s">
        <v>537</v>
      </c>
      <c r="C661" s="18" t="s">
        <v>7</v>
      </c>
      <c r="D661" s="21" t="s">
        <v>406</v>
      </c>
      <c r="E661" s="36">
        <v>2021</v>
      </c>
      <c r="F661" s="81"/>
      <c r="G661" s="29"/>
      <c r="H661" s="29"/>
      <c r="I661" s="29">
        <v>8.1954844146966899</v>
      </c>
      <c r="J661" s="13">
        <v>4.1138206455990844E-3</v>
      </c>
    </row>
    <row r="662" spans="1:10" x14ac:dyDescent="0.2">
      <c r="A662" s="26" t="s">
        <v>742</v>
      </c>
      <c r="B662" s="18" t="s">
        <v>743</v>
      </c>
      <c r="C662" s="18" t="s">
        <v>31</v>
      </c>
      <c r="D662" s="21" t="s">
        <v>406</v>
      </c>
      <c r="E662" s="36">
        <v>2014</v>
      </c>
      <c r="F662" s="28"/>
      <c r="G662" s="28"/>
      <c r="H662" s="29"/>
      <c r="I662" s="28"/>
      <c r="J662" s="13">
        <v>0</v>
      </c>
    </row>
    <row r="663" spans="1:10" x14ac:dyDescent="0.2">
      <c r="A663" s="26" t="s">
        <v>1223</v>
      </c>
      <c r="B663" s="18" t="s">
        <v>1224</v>
      </c>
      <c r="C663" s="18" t="s">
        <v>31</v>
      </c>
      <c r="D663" s="21" t="s">
        <v>406</v>
      </c>
      <c r="E663" s="36">
        <v>2017</v>
      </c>
      <c r="F663" s="28"/>
      <c r="G663" s="28"/>
      <c r="H663" s="29"/>
      <c r="I663" s="28"/>
      <c r="J663" s="13">
        <v>0</v>
      </c>
    </row>
    <row r="664" spans="1:10" x14ac:dyDescent="0.2">
      <c r="A664" s="26" t="s">
        <v>538</v>
      </c>
      <c r="B664" s="18" t="s">
        <v>539</v>
      </c>
      <c r="C664" s="18" t="s">
        <v>31</v>
      </c>
      <c r="D664" s="21" t="s">
        <v>406</v>
      </c>
      <c r="E664" s="36">
        <v>2021</v>
      </c>
      <c r="F664" s="81"/>
      <c r="G664" s="29"/>
      <c r="H664" s="29"/>
      <c r="I664" s="29">
        <v>1.64912281930447</v>
      </c>
      <c r="J664" s="13">
        <v>8.2779676684119168E-4</v>
      </c>
    </row>
    <row r="665" spans="1:10" x14ac:dyDescent="0.2">
      <c r="A665" s="26" t="s">
        <v>1225</v>
      </c>
      <c r="B665" s="18" t="s">
        <v>1226</v>
      </c>
      <c r="C665" s="18" t="s">
        <v>31</v>
      </c>
      <c r="D665" s="21" t="s">
        <v>406</v>
      </c>
      <c r="E665" s="36">
        <v>2017</v>
      </c>
      <c r="F665" s="28"/>
      <c r="G665" s="28"/>
      <c r="H665" s="29"/>
      <c r="I665" s="28"/>
      <c r="J665" s="13">
        <v>0</v>
      </c>
    </row>
    <row r="666" spans="1:10" x14ac:dyDescent="0.2">
      <c r="A666" s="26" t="s">
        <v>411</v>
      </c>
      <c r="B666" s="18" t="s">
        <v>412</v>
      </c>
      <c r="C666" s="18" t="s">
        <v>31</v>
      </c>
      <c r="D666" s="21" t="s">
        <v>406</v>
      </c>
      <c r="E666" s="28">
        <v>2017</v>
      </c>
      <c r="F666" s="30"/>
      <c r="G666" s="29">
        <v>0</v>
      </c>
      <c r="H666" s="29">
        <v>0</v>
      </c>
      <c r="I666" s="29">
        <v>0</v>
      </c>
      <c r="J666" s="13">
        <v>0</v>
      </c>
    </row>
    <row r="667" spans="1:10" x14ac:dyDescent="0.2">
      <c r="A667" s="26" t="s">
        <v>1227</v>
      </c>
      <c r="B667" s="18" t="s">
        <v>1228</v>
      </c>
      <c r="C667" s="18" t="s">
        <v>31</v>
      </c>
      <c r="D667" s="21" t="s">
        <v>406</v>
      </c>
      <c r="E667" s="36">
        <v>2017</v>
      </c>
      <c r="F667" s="28"/>
      <c r="G667" s="28"/>
      <c r="H667" s="29"/>
      <c r="I667" s="28"/>
      <c r="J667" s="13">
        <v>0</v>
      </c>
    </row>
    <row r="668" spans="1:10" x14ac:dyDescent="0.2">
      <c r="A668" s="26" t="s">
        <v>1229</v>
      </c>
      <c r="B668" s="18" t="s">
        <v>1230</v>
      </c>
      <c r="C668" s="18" t="s">
        <v>58</v>
      </c>
      <c r="D668" s="21" t="s">
        <v>406</v>
      </c>
      <c r="E668" s="36">
        <v>2015</v>
      </c>
      <c r="F668" s="28"/>
      <c r="G668" s="28"/>
      <c r="H668" s="29"/>
      <c r="I668" s="28"/>
      <c r="J668" s="13">
        <v>0</v>
      </c>
    </row>
    <row r="669" spans="1:10" x14ac:dyDescent="0.2">
      <c r="A669" s="26" t="s">
        <v>1231</v>
      </c>
      <c r="B669" s="18" t="s">
        <v>1232</v>
      </c>
      <c r="C669" s="18" t="s">
        <v>31</v>
      </c>
      <c r="D669" s="21" t="s">
        <v>406</v>
      </c>
      <c r="E669" s="36">
        <v>2017</v>
      </c>
      <c r="F669" s="28"/>
      <c r="G669" s="28"/>
      <c r="H669" s="29"/>
      <c r="I669" s="28"/>
      <c r="J669" s="13">
        <v>0</v>
      </c>
    </row>
    <row r="670" spans="1:10" x14ac:dyDescent="0.2">
      <c r="A670" s="26" t="s">
        <v>1233</v>
      </c>
      <c r="B670" s="18" t="s">
        <v>1234</v>
      </c>
      <c r="C670" s="18" t="s">
        <v>31</v>
      </c>
      <c r="D670" s="21" t="s">
        <v>406</v>
      </c>
      <c r="E670" s="36">
        <v>2016</v>
      </c>
      <c r="F670" s="28"/>
      <c r="G670" s="28"/>
      <c r="H670" s="29"/>
      <c r="I670" s="28"/>
      <c r="J670" s="13">
        <v>0</v>
      </c>
    </row>
    <row r="671" spans="1:10" x14ac:dyDescent="0.2">
      <c r="A671" s="26" t="s">
        <v>1235</v>
      </c>
      <c r="B671" s="18" t="s">
        <v>1236</v>
      </c>
      <c r="C671" s="18" t="s">
        <v>31</v>
      </c>
      <c r="D671" s="21" t="s">
        <v>406</v>
      </c>
      <c r="E671" s="36">
        <v>2017</v>
      </c>
      <c r="F671" s="28"/>
      <c r="G671" s="28"/>
      <c r="H671" s="29"/>
      <c r="I671" s="28"/>
      <c r="J671" s="13">
        <v>0</v>
      </c>
    </row>
    <row r="672" spans="1:10" x14ac:dyDescent="0.2">
      <c r="A672" s="26" t="s">
        <v>1237</v>
      </c>
      <c r="B672" s="18" t="s">
        <v>1238</v>
      </c>
      <c r="C672" s="18" t="s">
        <v>31</v>
      </c>
      <c r="D672" s="21" t="s">
        <v>406</v>
      </c>
      <c r="E672" s="36">
        <v>2017</v>
      </c>
      <c r="F672" s="28"/>
      <c r="G672" s="28"/>
      <c r="H672" s="29"/>
      <c r="I672" s="28"/>
      <c r="J672" s="13">
        <v>0</v>
      </c>
    </row>
    <row r="673" spans="1:10" x14ac:dyDescent="0.2">
      <c r="A673" s="26" t="s">
        <v>1239</v>
      </c>
      <c r="B673" s="18" t="s">
        <v>1240</v>
      </c>
      <c r="C673" s="18" t="s">
        <v>31</v>
      </c>
      <c r="D673" s="21" t="s">
        <v>406</v>
      </c>
      <c r="E673" s="36">
        <v>2017</v>
      </c>
      <c r="F673" s="28"/>
      <c r="G673" s="28"/>
      <c r="H673" s="29"/>
      <c r="I673" s="28"/>
      <c r="J673" s="13">
        <v>0</v>
      </c>
    </row>
    <row r="674" spans="1:10" x14ac:dyDescent="0.2">
      <c r="A674" s="26" t="s">
        <v>1241</v>
      </c>
      <c r="B674" s="18" t="s">
        <v>1242</v>
      </c>
      <c r="C674" s="18" t="s">
        <v>31</v>
      </c>
      <c r="D674" s="21" t="s">
        <v>406</v>
      </c>
      <c r="E674" s="36">
        <v>2019</v>
      </c>
      <c r="F674" s="28"/>
      <c r="G674" s="28"/>
      <c r="H674" s="29"/>
      <c r="I674" s="28"/>
      <c r="J674" s="13">
        <v>0</v>
      </c>
    </row>
    <row r="675" spans="1:10" x14ac:dyDescent="0.2">
      <c r="A675" s="26" t="s">
        <v>1243</v>
      </c>
      <c r="B675" s="18" t="s">
        <v>1244</v>
      </c>
      <c r="C675" s="18" t="s">
        <v>31</v>
      </c>
      <c r="D675" s="21" t="s">
        <v>406</v>
      </c>
      <c r="E675" s="36">
        <v>2017</v>
      </c>
      <c r="F675" s="28"/>
      <c r="G675" s="28"/>
      <c r="H675" s="29"/>
      <c r="I675" s="28"/>
      <c r="J675" s="13">
        <v>0</v>
      </c>
    </row>
    <row r="676" spans="1:10" x14ac:dyDescent="0.2">
      <c r="A676" s="26" t="s">
        <v>1245</v>
      </c>
      <c r="B676" s="18" t="s">
        <v>1246</v>
      </c>
      <c r="C676" s="18" t="s">
        <v>31</v>
      </c>
      <c r="D676" s="21" t="s">
        <v>406</v>
      </c>
      <c r="E676" s="36">
        <v>2019</v>
      </c>
      <c r="F676" s="28"/>
      <c r="G676" s="28"/>
      <c r="H676" s="29"/>
      <c r="I676" s="28"/>
      <c r="J676" s="13">
        <v>0</v>
      </c>
    </row>
    <row r="677" spans="1:10" x14ac:dyDescent="0.2">
      <c r="A677" s="26" t="s">
        <v>1384</v>
      </c>
      <c r="B677" s="18" t="s">
        <v>1385</v>
      </c>
      <c r="C677" s="18" t="s">
        <v>1386</v>
      </c>
      <c r="D677" s="21" t="s">
        <v>406</v>
      </c>
      <c r="E677" s="36">
        <v>2010</v>
      </c>
      <c r="F677" s="28"/>
      <c r="G677" s="28"/>
      <c r="H677" s="29"/>
      <c r="I677" s="29"/>
      <c r="J677" s="13">
        <v>0</v>
      </c>
    </row>
    <row r="678" spans="1:10" x14ac:dyDescent="0.2">
      <c r="A678" s="26" t="s">
        <v>1387</v>
      </c>
      <c r="B678" s="18" t="s">
        <v>1388</v>
      </c>
      <c r="C678" s="18" t="s">
        <v>1386</v>
      </c>
      <c r="D678" s="21" t="s">
        <v>406</v>
      </c>
      <c r="E678" s="36">
        <v>2010</v>
      </c>
      <c r="F678" s="28"/>
      <c r="G678" s="28"/>
      <c r="H678" s="29"/>
      <c r="I678" s="29"/>
      <c r="J678" s="13">
        <v>0</v>
      </c>
    </row>
    <row r="679" spans="1:10" x14ac:dyDescent="0.2">
      <c r="A679" s="26" t="s">
        <v>1389</v>
      </c>
      <c r="B679" s="18" t="s">
        <v>1390</v>
      </c>
      <c r="C679" s="18" t="s">
        <v>1386</v>
      </c>
      <c r="D679" s="21" t="s">
        <v>406</v>
      </c>
      <c r="E679" s="36">
        <v>2010</v>
      </c>
      <c r="F679" s="28"/>
      <c r="G679" s="28"/>
      <c r="H679" s="29"/>
      <c r="I679" s="29"/>
      <c r="J679" s="13">
        <v>0</v>
      </c>
    </row>
    <row r="680" spans="1:10" x14ac:dyDescent="0.2">
      <c r="A680" s="26" t="s">
        <v>1391</v>
      </c>
      <c r="B680" s="18" t="s">
        <v>1392</v>
      </c>
      <c r="C680" s="18" t="s">
        <v>1386</v>
      </c>
      <c r="D680" s="21" t="s">
        <v>406</v>
      </c>
      <c r="E680" s="36">
        <v>2010</v>
      </c>
      <c r="F680" s="28"/>
      <c r="G680" s="28"/>
      <c r="H680" s="29"/>
      <c r="I680" s="29"/>
      <c r="J680" s="13">
        <v>0</v>
      </c>
    </row>
    <row r="681" spans="1:10" x14ac:dyDescent="0.2">
      <c r="A681" s="26" t="s">
        <v>102</v>
      </c>
      <c r="B681" s="18" t="s">
        <v>103</v>
      </c>
      <c r="C681" s="18" t="s">
        <v>104</v>
      </c>
      <c r="D681" s="21" t="s">
        <v>300</v>
      </c>
      <c r="E681" s="22">
        <v>2009</v>
      </c>
      <c r="F681" s="30">
        <v>5882</v>
      </c>
      <c r="G681" s="29">
        <v>5509.5</v>
      </c>
      <c r="H681" s="29">
        <v>4444.5</v>
      </c>
      <c r="I681" s="29">
        <v>475.30294070392802</v>
      </c>
      <c r="J681" s="13">
        <v>0.96567384728400751</v>
      </c>
    </row>
    <row r="682" spans="1:10" x14ac:dyDescent="0.2">
      <c r="A682" s="26" t="s">
        <v>1372</v>
      </c>
      <c r="B682" s="18" t="s">
        <v>1373</v>
      </c>
      <c r="C682" s="18" t="s">
        <v>31</v>
      </c>
      <c r="D682" s="21" t="s">
        <v>542</v>
      </c>
      <c r="E682" s="36">
        <v>2018</v>
      </c>
      <c r="F682" s="28"/>
      <c r="G682" s="28"/>
      <c r="H682" s="29"/>
      <c r="I682" s="28"/>
      <c r="J682" s="13">
        <v>0</v>
      </c>
    </row>
    <row r="683" spans="1:10" x14ac:dyDescent="0.2">
      <c r="A683" s="26" t="s">
        <v>1374</v>
      </c>
      <c r="B683" s="18" t="s">
        <v>1375</v>
      </c>
      <c r="C683" s="18" t="s">
        <v>31</v>
      </c>
      <c r="D683" s="21" t="s">
        <v>542</v>
      </c>
      <c r="E683" s="36">
        <v>2018</v>
      </c>
      <c r="F683" s="28"/>
      <c r="G683" s="28"/>
      <c r="H683" s="29"/>
      <c r="I683" s="28"/>
      <c r="J683" s="13">
        <v>0</v>
      </c>
    </row>
    <row r="684" spans="1:10" x14ac:dyDescent="0.2">
      <c r="A684" s="26" t="s">
        <v>1376</v>
      </c>
      <c r="B684" s="18" t="s">
        <v>1377</v>
      </c>
      <c r="C684" s="18" t="s">
        <v>31</v>
      </c>
      <c r="D684" s="21" t="s">
        <v>542</v>
      </c>
      <c r="E684" s="36">
        <v>2018</v>
      </c>
      <c r="F684" s="28"/>
      <c r="G684" s="28"/>
      <c r="H684" s="29"/>
      <c r="I684" s="28"/>
      <c r="J684" s="13">
        <v>0</v>
      </c>
    </row>
    <row r="685" spans="1:10" x14ac:dyDescent="0.2">
      <c r="A685" s="26" t="s">
        <v>1378</v>
      </c>
      <c r="B685" s="18" t="s">
        <v>1379</v>
      </c>
      <c r="C685" s="18" t="s">
        <v>31</v>
      </c>
      <c r="D685" s="21" t="s">
        <v>542</v>
      </c>
      <c r="E685" s="36">
        <v>2018</v>
      </c>
      <c r="F685" s="28"/>
      <c r="G685" s="28"/>
      <c r="H685" s="29"/>
      <c r="I685" s="28"/>
      <c r="J685" s="13">
        <v>0</v>
      </c>
    </row>
    <row r="686" spans="1:10" x14ac:dyDescent="0.2">
      <c r="A686" s="26" t="s">
        <v>1380</v>
      </c>
      <c r="B686" s="18" t="s">
        <v>1381</v>
      </c>
      <c r="C686" s="18" t="s">
        <v>31</v>
      </c>
      <c r="D686" s="21" t="s">
        <v>542</v>
      </c>
      <c r="E686" s="36">
        <v>2018</v>
      </c>
      <c r="F686" s="28"/>
      <c r="G686" s="28"/>
      <c r="H686" s="29"/>
      <c r="I686" s="28"/>
      <c r="J686" s="13">
        <v>0</v>
      </c>
    </row>
    <row r="687" spans="1:10" x14ac:dyDescent="0.2">
      <c r="A687" s="26" t="s">
        <v>1382</v>
      </c>
      <c r="B687" s="18" t="s">
        <v>1383</v>
      </c>
      <c r="C687" s="18" t="s">
        <v>31</v>
      </c>
      <c r="D687" s="21" t="s">
        <v>542</v>
      </c>
      <c r="E687" s="79">
        <v>2018</v>
      </c>
      <c r="F687" s="28"/>
      <c r="G687" s="28"/>
      <c r="H687" s="29"/>
      <c r="I687" s="28"/>
      <c r="J687" s="13">
        <v>0</v>
      </c>
    </row>
    <row r="688" spans="1:10" x14ac:dyDescent="0.2">
      <c r="A688" s="26" t="s">
        <v>540</v>
      </c>
      <c r="B688" s="18" t="s">
        <v>541</v>
      </c>
      <c r="C688" s="18" t="s">
        <v>336</v>
      </c>
      <c r="D688" s="21" t="s">
        <v>542</v>
      </c>
      <c r="E688" s="79">
        <v>2021</v>
      </c>
      <c r="F688" s="81"/>
      <c r="G688" s="29"/>
      <c r="H688" s="29"/>
      <c r="I688" s="29">
        <v>0</v>
      </c>
      <c r="J688" s="13">
        <v>0</v>
      </c>
    </row>
    <row r="689" spans="1:10" x14ac:dyDescent="0.2">
      <c r="A689" s="26" t="s">
        <v>543</v>
      </c>
      <c r="B689" s="18" t="s">
        <v>544</v>
      </c>
      <c r="C689" s="18" t="s">
        <v>7</v>
      </c>
      <c r="D689" s="21" t="s">
        <v>542</v>
      </c>
      <c r="E689" s="79">
        <v>2021</v>
      </c>
      <c r="F689" s="81"/>
      <c r="G689" s="29"/>
      <c r="H689" s="29"/>
      <c r="I689" s="29">
        <v>4.1218560039997101</v>
      </c>
      <c r="J689" s="13">
        <v>2.0690145291513071E-3</v>
      </c>
    </row>
    <row r="690" spans="1:10" x14ac:dyDescent="0.2">
      <c r="F690" s="16">
        <f>SUM(F2:F689)</f>
        <v>531685.16666666663</v>
      </c>
      <c r="G690" s="16">
        <f t="shared" ref="G690:J690" si="0">SUM(G2:G689)</f>
        <v>551801.41666666674</v>
      </c>
      <c r="H690" s="16">
        <f t="shared" si="0"/>
        <v>553067.63334938884</v>
      </c>
      <c r="I690" s="16">
        <f t="shared" si="0"/>
        <v>49804.580223156554</v>
      </c>
      <c r="J690" s="16">
        <f t="shared" si="0"/>
        <v>99.999999999999986</v>
      </c>
    </row>
    <row r="691" spans="1:10" x14ac:dyDescent="0.2">
      <c r="F691" s="35"/>
    </row>
  </sheetData>
  <autoFilter ref="A1:J1"/>
  <sortState ref="A3:J690">
    <sortCondition ref="D3:D690"/>
    <sortCondition ref="A3:A690"/>
  </sortState>
  <conditionalFormatting sqref="A690:A1048576 A1:A4">
    <cfRule type="duplicateValues" dxfId="24" priority="12"/>
  </conditionalFormatting>
  <conditionalFormatting sqref="A5:A689">
    <cfRule type="duplicateValues" dxfId="23" priority="1"/>
  </conditionalFormatting>
  <pageMargins left="0.7" right="0.7" top="0.75" bottom="0.75" header="0.3" footer="0.3"/>
  <pageSetup paperSize="9" scale="79" fitToHeight="0" orientation="landscape" r:id="rId1"/>
  <headerFooter>
    <oddHeader>&amp;LPROVISOIRE&amp;CSimulation dotation socle 2021&amp;RPROVISOIRE</oddHeader>
  </headerFooter>
  <ignoredErrors>
    <ignoredError sqref="A2:A68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90"/>
  <sheetViews>
    <sheetView zoomScaleNormal="100" workbookViewId="0">
      <pane ySplit="1" topLeftCell="A2" activePane="bottomLeft" state="frozen"/>
      <selection pane="bottomLeft" activeCell="A2" sqref="A2"/>
    </sheetView>
  </sheetViews>
  <sheetFormatPr baseColWidth="10" defaultRowHeight="12.75" x14ac:dyDescent="0.2"/>
  <cols>
    <col min="1" max="1" width="16.85546875" style="17" bestFit="1" customWidth="1"/>
    <col min="2" max="2" width="48.5703125" style="17" customWidth="1"/>
    <col min="3" max="3" width="10.85546875" style="17" bestFit="1" customWidth="1"/>
    <col min="4" max="4" width="31" style="17" bestFit="1" customWidth="1"/>
    <col min="5" max="5" width="6.85546875" style="17" bestFit="1" customWidth="1"/>
    <col min="6" max="8" width="11" style="17" customWidth="1"/>
    <col min="9" max="9" width="11.28515625" style="17" customWidth="1"/>
    <col min="10" max="12" width="10.5703125" style="17" customWidth="1"/>
    <col min="13" max="13" width="12.7109375" style="14" customWidth="1"/>
    <col min="14" max="14" width="10.85546875" style="17" customWidth="1"/>
    <col min="15" max="15" width="10.5703125" style="17" customWidth="1"/>
    <col min="16" max="16" width="12.5703125" style="17" customWidth="1"/>
    <col min="17" max="17" width="9.7109375" style="17" customWidth="1"/>
    <col min="18" max="16384" width="11.42578125" style="17"/>
  </cols>
  <sheetData>
    <row r="1" spans="1:34" s="15" customFormat="1" ht="38.25" x14ac:dyDescent="0.2">
      <c r="A1" s="9" t="s">
        <v>223</v>
      </c>
      <c r="B1" s="11" t="s">
        <v>1</v>
      </c>
      <c r="C1" s="11" t="s">
        <v>2</v>
      </c>
      <c r="D1" s="11" t="s">
        <v>3</v>
      </c>
      <c r="E1" s="9" t="s">
        <v>222</v>
      </c>
      <c r="F1" s="9" t="s">
        <v>1514</v>
      </c>
      <c r="G1" s="9" t="s">
        <v>1515</v>
      </c>
      <c r="H1" s="9" t="s">
        <v>1516</v>
      </c>
      <c r="I1" s="9" t="s">
        <v>1517</v>
      </c>
      <c r="J1" s="12" t="s">
        <v>308</v>
      </c>
      <c r="K1" s="12" t="s">
        <v>339</v>
      </c>
      <c r="L1" s="12" t="s">
        <v>499</v>
      </c>
      <c r="M1" s="12" t="s">
        <v>1470</v>
      </c>
      <c r="N1" s="12" t="s">
        <v>309</v>
      </c>
      <c r="O1" s="12" t="s">
        <v>340</v>
      </c>
      <c r="P1" s="12" t="s">
        <v>500</v>
      </c>
      <c r="Q1" s="12" t="s">
        <v>1471</v>
      </c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34" ht="12.75" customHeight="1" x14ac:dyDescent="0.2">
      <c r="A2" s="39">
        <v>10000156</v>
      </c>
      <c r="B2" s="20" t="s">
        <v>660</v>
      </c>
      <c r="C2" s="20" t="s">
        <v>31</v>
      </c>
      <c r="D2" s="21" t="s">
        <v>226</v>
      </c>
      <c r="E2" s="23">
        <v>2018</v>
      </c>
      <c r="F2" s="80"/>
      <c r="G2" s="80"/>
      <c r="H2" s="80"/>
      <c r="I2" s="49">
        <v>0</v>
      </c>
      <c r="J2" s="80"/>
      <c r="K2" s="80"/>
      <c r="L2" s="80"/>
      <c r="M2" s="49">
        <v>0</v>
      </c>
      <c r="N2" s="80"/>
      <c r="O2" s="80"/>
      <c r="P2" s="80"/>
      <c r="Q2" s="49">
        <v>0</v>
      </c>
    </row>
    <row r="3" spans="1:34" ht="12.75" customHeight="1" x14ac:dyDescent="0.2">
      <c r="A3" s="39">
        <v>10000222</v>
      </c>
      <c r="B3" s="20" t="s">
        <v>662</v>
      </c>
      <c r="C3" s="20" t="s">
        <v>31</v>
      </c>
      <c r="D3" s="21" t="s">
        <v>226</v>
      </c>
      <c r="E3" s="36">
        <v>2019</v>
      </c>
      <c r="F3" s="80"/>
      <c r="G3" s="80"/>
      <c r="H3" s="80"/>
      <c r="I3" s="49">
        <v>0</v>
      </c>
      <c r="J3" s="80"/>
      <c r="K3" s="80"/>
      <c r="L3" s="80"/>
      <c r="M3" s="49">
        <v>0</v>
      </c>
      <c r="N3" s="80"/>
      <c r="O3" s="80"/>
      <c r="P3" s="80"/>
      <c r="Q3" s="49">
        <v>0</v>
      </c>
    </row>
    <row r="4" spans="1:34" ht="12.75" customHeight="1" x14ac:dyDescent="0.2">
      <c r="A4" s="39">
        <v>10010718</v>
      </c>
      <c r="B4" s="20" t="s">
        <v>548</v>
      </c>
      <c r="C4" s="20" t="s">
        <v>31</v>
      </c>
      <c r="D4" s="21" t="s">
        <v>226</v>
      </c>
      <c r="E4" s="23">
        <v>2020</v>
      </c>
      <c r="F4" s="80"/>
      <c r="G4" s="80"/>
      <c r="H4" s="80"/>
      <c r="I4" s="49">
        <v>0</v>
      </c>
      <c r="J4" s="80"/>
      <c r="K4" s="80"/>
      <c r="L4" s="80"/>
      <c r="M4" s="49">
        <v>0</v>
      </c>
      <c r="N4" s="80"/>
      <c r="O4" s="80"/>
      <c r="P4" s="80"/>
      <c r="Q4" s="49">
        <v>0</v>
      </c>
    </row>
    <row r="5" spans="1:34" ht="12.75" customHeight="1" x14ac:dyDescent="0.2">
      <c r="A5" s="39">
        <v>10780054</v>
      </c>
      <c r="B5" s="21" t="s">
        <v>414</v>
      </c>
      <c r="C5" s="21" t="s">
        <v>7</v>
      </c>
      <c r="D5" s="21" t="s">
        <v>226</v>
      </c>
      <c r="E5" s="36">
        <v>2020</v>
      </c>
      <c r="F5" s="82"/>
      <c r="G5" s="83">
        <v>13</v>
      </c>
      <c r="H5" s="83">
        <v>75</v>
      </c>
      <c r="I5" s="49">
        <v>4.3770976812752133E-2</v>
      </c>
      <c r="J5" s="82"/>
      <c r="K5" s="83">
        <v>0</v>
      </c>
      <c r="L5" s="83">
        <v>0</v>
      </c>
      <c r="M5" s="49">
        <v>0</v>
      </c>
      <c r="N5" s="82"/>
      <c r="O5" s="83">
        <v>7.0780118532777703</v>
      </c>
      <c r="P5" s="83">
        <v>48.141158398392697</v>
      </c>
      <c r="Q5" s="49">
        <v>2.7933258082022433E-2</v>
      </c>
    </row>
    <row r="6" spans="1:34" ht="12.75" customHeight="1" x14ac:dyDescent="0.2">
      <c r="A6" s="39">
        <v>30000194</v>
      </c>
      <c r="B6" s="20" t="s">
        <v>666</v>
      </c>
      <c r="C6" s="20" t="s">
        <v>31</v>
      </c>
      <c r="D6" s="21" t="s">
        <v>226</v>
      </c>
      <c r="E6" s="36">
        <v>2017</v>
      </c>
      <c r="F6" s="80"/>
      <c r="G6" s="80"/>
      <c r="H6" s="80"/>
      <c r="I6" s="49">
        <v>0</v>
      </c>
      <c r="J6" s="80"/>
      <c r="K6" s="80"/>
      <c r="L6" s="80"/>
      <c r="M6" s="49">
        <v>0</v>
      </c>
      <c r="N6" s="80"/>
      <c r="O6" s="80"/>
      <c r="P6" s="80"/>
      <c r="Q6" s="49">
        <v>0</v>
      </c>
    </row>
    <row r="7" spans="1:34" ht="12.75" customHeight="1" x14ac:dyDescent="0.2">
      <c r="A7" s="39">
        <v>30000426</v>
      </c>
      <c r="B7" s="20" t="s">
        <v>668</v>
      </c>
      <c r="C7" s="20" t="s">
        <v>31</v>
      </c>
      <c r="D7" s="21" t="s">
        <v>226</v>
      </c>
      <c r="E7" s="36">
        <v>2017</v>
      </c>
      <c r="F7" s="80"/>
      <c r="G7" s="80"/>
      <c r="H7" s="80"/>
      <c r="I7" s="49">
        <v>0</v>
      </c>
      <c r="J7" s="80"/>
      <c r="K7" s="80"/>
      <c r="L7" s="80"/>
      <c r="M7" s="49">
        <v>0</v>
      </c>
      <c r="N7" s="80"/>
      <c r="O7" s="80"/>
      <c r="P7" s="80"/>
      <c r="Q7" s="49">
        <v>0</v>
      </c>
    </row>
    <row r="8" spans="1:34" ht="12.75" customHeight="1" x14ac:dyDescent="0.2">
      <c r="A8" s="39">
        <v>30780118</v>
      </c>
      <c r="B8" s="20" t="s">
        <v>670</v>
      </c>
      <c r="C8" s="20" t="s">
        <v>7</v>
      </c>
      <c r="D8" s="21" t="s">
        <v>226</v>
      </c>
      <c r="E8" s="79">
        <v>2016</v>
      </c>
      <c r="F8" s="80"/>
      <c r="G8" s="80"/>
      <c r="H8" s="80"/>
      <c r="I8" s="49">
        <v>0</v>
      </c>
      <c r="J8" s="80"/>
      <c r="K8" s="80"/>
      <c r="L8" s="80"/>
      <c r="M8" s="49">
        <v>0</v>
      </c>
      <c r="N8" s="80"/>
      <c r="O8" s="80"/>
      <c r="P8" s="80"/>
      <c r="Q8" s="49">
        <v>0</v>
      </c>
    </row>
    <row r="9" spans="1:34" ht="12.75" customHeight="1" x14ac:dyDescent="0.2">
      <c r="A9" s="39">
        <v>30785422</v>
      </c>
      <c r="B9" s="20" t="s">
        <v>550</v>
      </c>
      <c r="C9" s="20" t="s">
        <v>31</v>
      </c>
      <c r="D9" s="21" t="s">
        <v>226</v>
      </c>
      <c r="E9" s="79">
        <v>2020</v>
      </c>
      <c r="F9" s="80"/>
      <c r="G9" s="80"/>
      <c r="H9" s="80"/>
      <c r="I9" s="49">
        <v>0</v>
      </c>
      <c r="J9" s="80"/>
      <c r="K9" s="80"/>
      <c r="L9" s="80"/>
      <c r="M9" s="49">
        <v>0</v>
      </c>
      <c r="N9" s="80"/>
      <c r="O9" s="80"/>
      <c r="P9" s="80"/>
      <c r="Q9" s="49">
        <v>0</v>
      </c>
    </row>
    <row r="10" spans="1:34" ht="12.75" customHeight="1" x14ac:dyDescent="0.2">
      <c r="A10" s="39">
        <v>70000245</v>
      </c>
      <c r="B10" s="20" t="s">
        <v>689</v>
      </c>
      <c r="C10" s="20" t="s">
        <v>31</v>
      </c>
      <c r="D10" s="21" t="s">
        <v>226</v>
      </c>
      <c r="E10" s="79">
        <v>2014</v>
      </c>
      <c r="F10" s="80"/>
      <c r="G10" s="80"/>
      <c r="H10" s="80"/>
      <c r="I10" s="49">
        <v>0</v>
      </c>
      <c r="J10" s="80"/>
      <c r="K10" s="80"/>
      <c r="L10" s="80"/>
      <c r="M10" s="49">
        <v>0</v>
      </c>
      <c r="N10" s="80"/>
      <c r="O10" s="80"/>
      <c r="P10" s="80"/>
      <c r="Q10" s="49">
        <v>0</v>
      </c>
    </row>
    <row r="11" spans="1:34" ht="12.75" customHeight="1" x14ac:dyDescent="0.2">
      <c r="A11" s="39">
        <v>70780358</v>
      </c>
      <c r="B11" s="20" t="s">
        <v>45</v>
      </c>
      <c r="C11" s="20" t="s">
        <v>7</v>
      </c>
      <c r="D11" s="21" t="s">
        <v>226</v>
      </c>
      <c r="E11" s="76">
        <v>2014</v>
      </c>
      <c r="F11" s="83">
        <v>0</v>
      </c>
      <c r="G11" s="83">
        <v>0</v>
      </c>
      <c r="H11" s="83">
        <v>0</v>
      </c>
      <c r="I11" s="49">
        <v>0</v>
      </c>
      <c r="J11" s="83">
        <v>0</v>
      </c>
      <c r="K11" s="83">
        <v>0</v>
      </c>
      <c r="L11" s="83">
        <v>0</v>
      </c>
      <c r="M11" s="49">
        <v>0</v>
      </c>
      <c r="N11" s="83">
        <v>0</v>
      </c>
      <c r="O11" s="83">
        <v>0</v>
      </c>
      <c r="P11" s="83">
        <v>0</v>
      </c>
      <c r="Q11" s="49">
        <v>0</v>
      </c>
    </row>
    <row r="12" spans="1:34" ht="12.75" customHeight="1" x14ac:dyDescent="0.2">
      <c r="A12" s="39">
        <v>150000271</v>
      </c>
      <c r="B12" s="20" t="s">
        <v>751</v>
      </c>
      <c r="C12" s="20" t="s">
        <v>31</v>
      </c>
      <c r="D12" s="21" t="s">
        <v>226</v>
      </c>
      <c r="E12" s="79">
        <v>2017</v>
      </c>
      <c r="F12" s="80"/>
      <c r="G12" s="80"/>
      <c r="H12" s="80"/>
      <c r="I12" s="49">
        <v>0</v>
      </c>
      <c r="J12" s="80"/>
      <c r="K12" s="80"/>
      <c r="L12" s="80"/>
      <c r="M12" s="49">
        <v>0</v>
      </c>
      <c r="N12" s="80"/>
      <c r="O12" s="80"/>
      <c r="P12" s="80"/>
      <c r="Q12" s="49">
        <v>0</v>
      </c>
    </row>
    <row r="13" spans="1:34" ht="12.75" customHeight="1" x14ac:dyDescent="0.2">
      <c r="A13" s="39">
        <v>260000021</v>
      </c>
      <c r="B13" s="20" t="s">
        <v>228</v>
      </c>
      <c r="C13" s="20" t="s">
        <v>7</v>
      </c>
      <c r="D13" s="21" t="s">
        <v>226</v>
      </c>
      <c r="E13" s="79">
        <v>2016</v>
      </c>
      <c r="F13" s="83">
        <v>0</v>
      </c>
      <c r="G13" s="83">
        <v>5</v>
      </c>
      <c r="H13" s="83">
        <v>22.5</v>
      </c>
      <c r="I13" s="49">
        <v>1.4297684018080209E-2</v>
      </c>
      <c r="J13" s="83">
        <v>0</v>
      </c>
      <c r="K13" s="83">
        <v>0</v>
      </c>
      <c r="L13" s="83">
        <v>0</v>
      </c>
      <c r="M13" s="49">
        <v>0</v>
      </c>
      <c r="N13" s="83">
        <v>0</v>
      </c>
      <c r="O13" s="83">
        <v>1.38721899321989</v>
      </c>
      <c r="P13" s="83">
        <v>8.9844718030313793</v>
      </c>
      <c r="Q13" s="49">
        <v>5.3379346236179688E-3</v>
      </c>
    </row>
    <row r="14" spans="1:34" ht="12.75" customHeight="1" x14ac:dyDescent="0.2">
      <c r="A14" s="39">
        <v>260000047</v>
      </c>
      <c r="B14" s="20" t="s">
        <v>502</v>
      </c>
      <c r="C14" s="20" t="s">
        <v>7</v>
      </c>
      <c r="D14" s="21" t="s">
        <v>226</v>
      </c>
      <c r="E14" s="79">
        <v>2021</v>
      </c>
      <c r="F14" s="82"/>
      <c r="G14" s="83"/>
      <c r="H14" s="83">
        <v>20</v>
      </c>
      <c r="I14" s="49">
        <v>7.996361655446772E-3</v>
      </c>
      <c r="J14" s="82"/>
      <c r="K14" s="83"/>
      <c r="L14" s="83">
        <v>0</v>
      </c>
      <c r="M14" s="49">
        <v>0</v>
      </c>
      <c r="N14" s="82"/>
      <c r="O14" s="83"/>
      <c r="P14" s="83">
        <v>1.67168348849177</v>
      </c>
      <c r="Q14" s="49">
        <v>5.0702934274629422E-4</v>
      </c>
    </row>
    <row r="15" spans="1:34" ht="12.75" customHeight="1" x14ac:dyDescent="0.2">
      <c r="A15" s="39">
        <v>260000161</v>
      </c>
      <c r="B15" s="20" t="s">
        <v>358</v>
      </c>
      <c r="C15" s="20" t="s">
        <v>58</v>
      </c>
      <c r="D15" s="21" t="s">
        <v>226</v>
      </c>
      <c r="E15" s="75">
        <v>2018</v>
      </c>
      <c r="F15" s="83">
        <v>2</v>
      </c>
      <c r="G15" s="83">
        <v>1</v>
      </c>
      <c r="H15" s="83">
        <v>2.5</v>
      </c>
      <c r="I15" s="49">
        <v>4.2529552341655343E-3</v>
      </c>
      <c r="J15" s="83">
        <v>0</v>
      </c>
      <c r="K15" s="83">
        <v>0</v>
      </c>
      <c r="L15" s="83">
        <v>0</v>
      </c>
      <c r="M15" s="49">
        <v>0</v>
      </c>
      <c r="N15" s="83">
        <v>0.79588148649133394</v>
      </c>
      <c r="O15" s="83">
        <v>5.3528772042610598E-2</v>
      </c>
      <c r="P15" s="83">
        <v>0.70376863379927002</v>
      </c>
      <c r="Q15" s="49">
        <v>1.8628256508002581E-3</v>
      </c>
    </row>
    <row r="16" spans="1:34" ht="12.75" customHeight="1" x14ac:dyDescent="0.2">
      <c r="A16" s="39">
        <v>260000781</v>
      </c>
      <c r="B16" s="20" t="s">
        <v>787</v>
      </c>
      <c r="C16" s="20" t="s">
        <v>31</v>
      </c>
      <c r="D16" s="21" t="s">
        <v>226</v>
      </c>
      <c r="E16" s="79">
        <v>2016</v>
      </c>
      <c r="F16" s="80"/>
      <c r="G16" s="80"/>
      <c r="H16" s="80"/>
      <c r="I16" s="49">
        <v>0</v>
      </c>
      <c r="J16" s="80"/>
      <c r="K16" s="80"/>
      <c r="L16" s="80"/>
      <c r="M16" s="49">
        <v>0</v>
      </c>
      <c r="N16" s="80"/>
      <c r="O16" s="80"/>
      <c r="P16" s="80"/>
      <c r="Q16" s="49">
        <v>0</v>
      </c>
    </row>
    <row r="17" spans="1:34" ht="12.75" customHeight="1" x14ac:dyDescent="0.2">
      <c r="A17" s="39">
        <v>380012658</v>
      </c>
      <c r="B17" s="20" t="s">
        <v>876</v>
      </c>
      <c r="C17" s="20" t="s">
        <v>58</v>
      </c>
      <c r="D17" s="21" t="s">
        <v>226</v>
      </c>
      <c r="E17" s="79">
        <v>2013</v>
      </c>
      <c r="F17" s="80"/>
      <c r="G17" s="80"/>
      <c r="H17" s="80"/>
      <c r="I17" s="49">
        <v>0</v>
      </c>
      <c r="J17" s="80"/>
      <c r="K17" s="80"/>
      <c r="L17" s="80"/>
      <c r="M17" s="49">
        <v>0</v>
      </c>
      <c r="N17" s="80"/>
      <c r="O17" s="80"/>
      <c r="P17" s="80"/>
      <c r="Q17" s="49">
        <v>0</v>
      </c>
    </row>
    <row r="18" spans="1:34" ht="12.75" customHeight="1" x14ac:dyDescent="0.2">
      <c r="A18" s="39">
        <v>380780049</v>
      </c>
      <c r="B18" s="20" t="s">
        <v>47</v>
      </c>
      <c r="C18" s="20" t="s">
        <v>7</v>
      </c>
      <c r="D18" s="21" t="s">
        <v>226</v>
      </c>
      <c r="E18" s="76">
        <v>2015</v>
      </c>
      <c r="F18" s="83">
        <v>0</v>
      </c>
      <c r="G18" s="83">
        <v>1</v>
      </c>
      <c r="H18" s="83">
        <v>5</v>
      </c>
      <c r="I18" s="49">
        <v>3.0594458450022115E-3</v>
      </c>
      <c r="J18" s="83">
        <v>0</v>
      </c>
      <c r="K18" s="83">
        <v>0</v>
      </c>
      <c r="L18" s="83">
        <v>0</v>
      </c>
      <c r="M18" s="49">
        <v>0</v>
      </c>
      <c r="N18" s="83">
        <v>0</v>
      </c>
      <c r="O18" s="83">
        <v>0.55470019120436498</v>
      </c>
      <c r="P18" s="83">
        <v>13.680339466441801</v>
      </c>
      <c r="Q18" s="49">
        <v>5.1941184063932213E-3</v>
      </c>
    </row>
    <row r="19" spans="1:34" ht="12.75" customHeight="1" x14ac:dyDescent="0.2">
      <c r="A19" s="39">
        <v>380780080</v>
      </c>
      <c r="B19" s="20" t="s">
        <v>49</v>
      </c>
      <c r="C19" s="20" t="s">
        <v>4</v>
      </c>
      <c r="D19" s="21" t="s">
        <v>226</v>
      </c>
      <c r="E19" s="76">
        <v>2009</v>
      </c>
      <c r="F19" s="83">
        <v>748</v>
      </c>
      <c r="G19" s="83">
        <v>830</v>
      </c>
      <c r="H19" s="83">
        <v>1948.75</v>
      </c>
      <c r="I19" s="49">
        <v>2.4794429155884448</v>
      </c>
      <c r="J19" s="83">
        <v>405.81344421994902</v>
      </c>
      <c r="K19" s="83">
        <v>555.40611621722906</v>
      </c>
      <c r="L19" s="83">
        <v>2407.6488543754299</v>
      </c>
      <c r="M19" s="49">
        <v>2.4504542531747084</v>
      </c>
      <c r="N19" s="83">
        <v>414.194236931516</v>
      </c>
      <c r="O19" s="83">
        <v>471.97655762145803</v>
      </c>
      <c r="P19" s="83">
        <v>2322.4987603407899</v>
      </c>
      <c r="Q19" s="49">
        <v>2.3993151370045243</v>
      </c>
    </row>
    <row r="20" spans="1:34" ht="12.75" customHeight="1" x14ac:dyDescent="0.2">
      <c r="A20" s="39">
        <v>380780312</v>
      </c>
      <c r="B20" s="20" t="s">
        <v>878</v>
      </c>
      <c r="C20" s="20" t="s">
        <v>58</v>
      </c>
      <c r="D20" s="21" t="s">
        <v>226</v>
      </c>
      <c r="E20" s="79">
        <v>2019</v>
      </c>
      <c r="F20" s="80"/>
      <c r="G20" s="80"/>
      <c r="H20" s="80"/>
      <c r="I20" s="49">
        <v>0</v>
      </c>
      <c r="J20" s="80"/>
      <c r="K20" s="80"/>
      <c r="L20" s="80"/>
      <c r="M20" s="49">
        <v>0</v>
      </c>
      <c r="N20" s="80"/>
      <c r="O20" s="80"/>
      <c r="P20" s="80"/>
      <c r="Q20" s="49">
        <v>0</v>
      </c>
    </row>
    <row r="21" spans="1:34" ht="12.75" customHeight="1" x14ac:dyDescent="0.2">
      <c r="A21" s="39">
        <v>380780379</v>
      </c>
      <c r="B21" s="20" t="s">
        <v>880</v>
      </c>
      <c r="C21" s="20" t="s">
        <v>58</v>
      </c>
      <c r="D21" s="21" t="s">
        <v>226</v>
      </c>
      <c r="E21" s="79">
        <v>2015</v>
      </c>
      <c r="F21" s="80"/>
      <c r="G21" s="80"/>
      <c r="H21" s="80"/>
      <c r="I21" s="49">
        <v>0</v>
      </c>
      <c r="J21" s="80"/>
      <c r="K21" s="80"/>
      <c r="L21" s="80"/>
      <c r="M21" s="49">
        <v>0</v>
      </c>
      <c r="N21" s="80"/>
      <c r="O21" s="80"/>
      <c r="P21" s="80"/>
      <c r="Q21" s="49">
        <v>0</v>
      </c>
    </row>
    <row r="22" spans="1:34" ht="12.75" customHeight="1" x14ac:dyDescent="0.2">
      <c r="A22" s="39">
        <v>380793802</v>
      </c>
      <c r="B22" s="20" t="s">
        <v>578</v>
      </c>
      <c r="C22" s="20" t="s">
        <v>58</v>
      </c>
      <c r="D22" s="21" t="s">
        <v>226</v>
      </c>
      <c r="E22" s="79">
        <v>2020</v>
      </c>
      <c r="F22" s="80"/>
      <c r="G22" s="80"/>
      <c r="H22" s="80"/>
      <c r="I22" s="49">
        <v>0</v>
      </c>
      <c r="J22" s="80"/>
      <c r="K22" s="80"/>
      <c r="L22" s="80"/>
      <c r="M22" s="49">
        <v>0</v>
      </c>
      <c r="N22" s="80"/>
      <c r="O22" s="80"/>
      <c r="P22" s="80"/>
      <c r="Q22" s="49">
        <v>0</v>
      </c>
    </row>
    <row r="23" spans="1:34" ht="12.75" customHeight="1" x14ac:dyDescent="0.2">
      <c r="A23" s="39">
        <v>380798025</v>
      </c>
      <c r="B23" s="20" t="s">
        <v>580</v>
      </c>
      <c r="C23" s="20" t="s">
        <v>31</v>
      </c>
      <c r="D23" s="21" t="s">
        <v>226</v>
      </c>
      <c r="E23" s="79">
        <v>2020</v>
      </c>
      <c r="F23" s="80"/>
      <c r="G23" s="80"/>
      <c r="H23" s="80"/>
      <c r="I23" s="49">
        <v>0</v>
      </c>
      <c r="J23" s="80"/>
      <c r="K23" s="80"/>
      <c r="L23" s="80"/>
      <c r="M23" s="49">
        <v>0</v>
      </c>
      <c r="N23" s="80"/>
      <c r="O23" s="80"/>
      <c r="P23" s="80"/>
      <c r="Q23" s="49">
        <v>0</v>
      </c>
    </row>
    <row r="24" spans="1:34" ht="12.75" customHeight="1" x14ac:dyDescent="0.2">
      <c r="A24" s="39">
        <v>420000135</v>
      </c>
      <c r="B24" s="20" t="s">
        <v>590</v>
      </c>
      <c r="C24" s="20" t="s">
        <v>31</v>
      </c>
      <c r="D24" s="21" t="s">
        <v>226</v>
      </c>
      <c r="E24" s="79">
        <v>2020</v>
      </c>
      <c r="F24" s="80"/>
      <c r="G24" s="80"/>
      <c r="H24" s="80"/>
      <c r="I24" s="49">
        <v>0</v>
      </c>
      <c r="J24" s="80"/>
      <c r="K24" s="80"/>
      <c r="L24" s="80"/>
      <c r="M24" s="49">
        <v>0</v>
      </c>
      <c r="N24" s="80"/>
      <c r="O24" s="80"/>
      <c r="P24" s="80"/>
      <c r="Q24" s="49">
        <v>0</v>
      </c>
    </row>
    <row r="25" spans="1:34" ht="12.75" customHeight="1" x14ac:dyDescent="0.2">
      <c r="A25" s="39">
        <v>420000523</v>
      </c>
      <c r="B25" s="20" t="s">
        <v>362</v>
      </c>
      <c r="C25" s="20" t="s">
        <v>31</v>
      </c>
      <c r="D25" s="21" t="s">
        <v>226</v>
      </c>
      <c r="E25" s="75">
        <v>2017</v>
      </c>
      <c r="F25" s="83">
        <v>0</v>
      </c>
      <c r="G25" s="83">
        <v>0</v>
      </c>
      <c r="H25" s="83">
        <v>0</v>
      </c>
      <c r="I25" s="49">
        <v>0</v>
      </c>
      <c r="J25" s="83">
        <v>0</v>
      </c>
      <c r="K25" s="83">
        <v>0</v>
      </c>
      <c r="L25" s="83">
        <v>0</v>
      </c>
      <c r="M25" s="49">
        <v>0</v>
      </c>
      <c r="N25" s="83">
        <v>0</v>
      </c>
      <c r="O25" s="83">
        <v>0</v>
      </c>
      <c r="P25" s="83">
        <v>0</v>
      </c>
      <c r="Q25" s="49">
        <v>0</v>
      </c>
    </row>
    <row r="26" spans="1:34" s="8" customFormat="1" ht="12.75" customHeight="1" x14ac:dyDescent="0.2">
      <c r="A26" s="39">
        <v>420000853</v>
      </c>
      <c r="B26" s="20" t="s">
        <v>592</v>
      </c>
      <c r="C26" s="20" t="s">
        <v>31</v>
      </c>
      <c r="D26" s="21" t="s">
        <v>226</v>
      </c>
      <c r="E26" s="79">
        <v>2020</v>
      </c>
      <c r="F26" s="80"/>
      <c r="G26" s="80"/>
      <c r="H26" s="80"/>
      <c r="I26" s="49">
        <v>0</v>
      </c>
      <c r="J26" s="80"/>
      <c r="K26" s="80"/>
      <c r="L26" s="80"/>
      <c r="M26" s="49">
        <v>0</v>
      </c>
      <c r="N26" s="80"/>
      <c r="O26" s="80"/>
      <c r="P26" s="80"/>
      <c r="Q26" s="49">
        <v>0</v>
      </c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</row>
    <row r="27" spans="1:34" ht="12.75" customHeight="1" x14ac:dyDescent="0.2">
      <c r="A27" s="39">
        <v>420000887</v>
      </c>
      <c r="B27" s="20" t="s">
        <v>594</v>
      </c>
      <c r="C27" s="20" t="s">
        <v>31</v>
      </c>
      <c r="D27" s="21" t="s">
        <v>226</v>
      </c>
      <c r="E27" s="79">
        <v>2020</v>
      </c>
      <c r="F27" s="80"/>
      <c r="G27" s="80"/>
      <c r="H27" s="80"/>
      <c r="I27" s="49">
        <v>0</v>
      </c>
      <c r="J27" s="80"/>
      <c r="K27" s="80"/>
      <c r="L27" s="80"/>
      <c r="M27" s="49">
        <v>0</v>
      </c>
      <c r="N27" s="80"/>
      <c r="O27" s="80"/>
      <c r="P27" s="80"/>
      <c r="Q27" s="49">
        <v>0</v>
      </c>
    </row>
    <row r="28" spans="1:34" ht="12.75" customHeight="1" x14ac:dyDescent="0.2">
      <c r="A28" s="39">
        <v>420001794</v>
      </c>
      <c r="B28" s="20" t="s">
        <v>364</v>
      </c>
      <c r="C28" s="20" t="s">
        <v>31</v>
      </c>
      <c r="D28" s="21" t="s">
        <v>226</v>
      </c>
      <c r="E28" s="75">
        <v>2017</v>
      </c>
      <c r="F28" s="83">
        <v>0</v>
      </c>
      <c r="G28" s="83">
        <v>0</v>
      </c>
      <c r="H28" s="83">
        <v>0</v>
      </c>
      <c r="I28" s="49">
        <v>0</v>
      </c>
      <c r="J28" s="83">
        <v>0</v>
      </c>
      <c r="K28" s="83">
        <v>0</v>
      </c>
      <c r="L28" s="83">
        <v>0</v>
      </c>
      <c r="M28" s="49">
        <v>0</v>
      </c>
      <c r="N28" s="83">
        <v>0</v>
      </c>
      <c r="O28" s="83">
        <v>0</v>
      </c>
      <c r="P28" s="83">
        <v>0</v>
      </c>
      <c r="Q28" s="49">
        <v>0</v>
      </c>
    </row>
    <row r="29" spans="1:34" ht="12.75" customHeight="1" x14ac:dyDescent="0.2">
      <c r="A29" s="39">
        <v>420011405</v>
      </c>
      <c r="B29" s="20" t="s">
        <v>890</v>
      </c>
      <c r="C29" s="20" t="s">
        <v>31</v>
      </c>
      <c r="D29" s="21" t="s">
        <v>226</v>
      </c>
      <c r="E29" s="79">
        <v>2014</v>
      </c>
      <c r="F29" s="80"/>
      <c r="G29" s="80"/>
      <c r="H29" s="80"/>
      <c r="I29" s="49">
        <v>0</v>
      </c>
      <c r="J29" s="80"/>
      <c r="K29" s="80"/>
      <c r="L29" s="80"/>
      <c r="M29" s="49">
        <v>0</v>
      </c>
      <c r="N29" s="80"/>
      <c r="O29" s="80"/>
      <c r="P29" s="80"/>
      <c r="Q29" s="49">
        <v>0</v>
      </c>
    </row>
    <row r="30" spans="1:34" ht="12.75" customHeight="1" x14ac:dyDescent="0.2">
      <c r="A30" s="39">
        <v>420013492</v>
      </c>
      <c r="B30" s="20" t="s">
        <v>51</v>
      </c>
      <c r="C30" s="20" t="s">
        <v>7</v>
      </c>
      <c r="D30" s="21" t="s">
        <v>226</v>
      </c>
      <c r="E30" s="76">
        <v>2009</v>
      </c>
      <c r="F30" s="83">
        <v>120</v>
      </c>
      <c r="G30" s="83">
        <v>108</v>
      </c>
      <c r="H30" s="83">
        <v>515</v>
      </c>
      <c r="I30" s="49">
        <v>0.45200797495658057</v>
      </c>
      <c r="J30" s="83">
        <v>61.180638456741001</v>
      </c>
      <c r="K30" s="83">
        <v>54.510160483773099</v>
      </c>
      <c r="L30" s="83">
        <v>557.91656213011197</v>
      </c>
      <c r="M30" s="49">
        <v>0.37327052384005666</v>
      </c>
      <c r="N30" s="83">
        <v>68.189202879557399</v>
      </c>
      <c r="O30" s="83">
        <v>68.268247909936505</v>
      </c>
      <c r="P30" s="83">
        <v>720.748348423474</v>
      </c>
      <c r="Q30" s="49">
        <v>0.4798688785122186</v>
      </c>
    </row>
    <row r="31" spans="1:34" ht="12.75" customHeight="1" x14ac:dyDescent="0.2">
      <c r="A31" s="39">
        <v>420784878</v>
      </c>
      <c r="B31" s="20" t="s">
        <v>53</v>
      </c>
      <c r="C31" s="20" t="s">
        <v>4</v>
      </c>
      <c r="D31" s="21" t="s">
        <v>226</v>
      </c>
      <c r="E31" s="76">
        <v>2009</v>
      </c>
      <c r="F31" s="83">
        <v>608</v>
      </c>
      <c r="G31" s="83">
        <v>579</v>
      </c>
      <c r="H31" s="83">
        <v>1143.75</v>
      </c>
      <c r="I31" s="49">
        <v>1.7379263240138501</v>
      </c>
      <c r="J31" s="83">
        <v>438.56311062350301</v>
      </c>
      <c r="K31" s="83">
        <v>379.94528916512201</v>
      </c>
      <c r="L31" s="83">
        <v>2226.9428866193098</v>
      </c>
      <c r="M31" s="49">
        <v>2.141756954762275</v>
      </c>
      <c r="N31" s="83">
        <v>354.75798784357102</v>
      </c>
      <c r="O31" s="83">
        <v>295.20631358487901</v>
      </c>
      <c r="P31" s="83">
        <v>1725.8457374299701</v>
      </c>
      <c r="Q31" s="49">
        <v>1.7697461153476097</v>
      </c>
    </row>
    <row r="32" spans="1:34" ht="12.75" customHeight="1" x14ac:dyDescent="0.2">
      <c r="A32" s="39">
        <v>430000018</v>
      </c>
      <c r="B32" s="20" t="s">
        <v>892</v>
      </c>
      <c r="C32" s="20" t="s">
        <v>7</v>
      </c>
      <c r="D32" s="21" t="s">
        <v>226</v>
      </c>
      <c r="E32" s="79">
        <v>2019</v>
      </c>
      <c r="F32" s="80"/>
      <c r="G32" s="80"/>
      <c r="H32" s="80"/>
      <c r="I32" s="49">
        <v>0</v>
      </c>
      <c r="J32" s="80"/>
      <c r="K32" s="80"/>
      <c r="L32" s="80"/>
      <c r="M32" s="49">
        <v>0</v>
      </c>
      <c r="N32" s="80"/>
      <c r="O32" s="80"/>
      <c r="P32" s="80"/>
      <c r="Q32" s="49">
        <v>0</v>
      </c>
    </row>
    <row r="33" spans="1:17" ht="12.75" customHeight="1" x14ac:dyDescent="0.2">
      <c r="A33" s="39">
        <v>430000372</v>
      </c>
      <c r="B33" s="20" t="s">
        <v>596</v>
      </c>
      <c r="C33" s="20" t="s">
        <v>31</v>
      </c>
      <c r="D33" s="21" t="s">
        <v>226</v>
      </c>
      <c r="E33" s="79">
        <v>2020</v>
      </c>
      <c r="F33" s="80"/>
      <c r="G33" s="80"/>
      <c r="H33" s="80"/>
      <c r="I33" s="49">
        <v>0</v>
      </c>
      <c r="J33" s="80"/>
      <c r="K33" s="80"/>
      <c r="L33" s="80"/>
      <c r="M33" s="49">
        <v>0</v>
      </c>
      <c r="N33" s="80"/>
      <c r="O33" s="80"/>
      <c r="P33" s="80"/>
      <c r="Q33" s="49">
        <v>0</v>
      </c>
    </row>
    <row r="34" spans="1:17" ht="12.75" customHeight="1" x14ac:dyDescent="0.2">
      <c r="A34" s="39">
        <v>630000107</v>
      </c>
      <c r="B34" s="20" t="s">
        <v>1023</v>
      </c>
      <c r="C34" s="20" t="s">
        <v>31</v>
      </c>
      <c r="D34" s="21" t="s">
        <v>226</v>
      </c>
      <c r="E34" s="79">
        <v>2017</v>
      </c>
      <c r="F34" s="80"/>
      <c r="G34" s="80"/>
      <c r="H34" s="80"/>
      <c r="I34" s="49">
        <v>0</v>
      </c>
      <c r="J34" s="80"/>
      <c r="K34" s="80"/>
      <c r="L34" s="80"/>
      <c r="M34" s="49">
        <v>0</v>
      </c>
      <c r="N34" s="80"/>
      <c r="O34" s="80"/>
      <c r="P34" s="80"/>
      <c r="Q34" s="49">
        <v>0</v>
      </c>
    </row>
    <row r="35" spans="1:17" ht="12.75" customHeight="1" x14ac:dyDescent="0.2">
      <c r="A35" s="39">
        <v>630000164</v>
      </c>
      <c r="B35" s="20" t="s">
        <v>1025</v>
      </c>
      <c r="C35" s="20" t="s">
        <v>31</v>
      </c>
      <c r="D35" s="21" t="s">
        <v>226</v>
      </c>
      <c r="E35" s="79">
        <v>2017</v>
      </c>
      <c r="F35" s="80"/>
      <c r="G35" s="80"/>
      <c r="H35" s="80"/>
      <c r="I35" s="49">
        <v>0</v>
      </c>
      <c r="J35" s="80"/>
      <c r="K35" s="80"/>
      <c r="L35" s="80"/>
      <c r="M35" s="49">
        <v>0</v>
      </c>
      <c r="N35" s="80"/>
      <c r="O35" s="80"/>
      <c r="P35" s="80"/>
      <c r="Q35" s="49">
        <v>0</v>
      </c>
    </row>
    <row r="36" spans="1:17" ht="12.75" customHeight="1" x14ac:dyDescent="0.2">
      <c r="A36" s="39">
        <v>630000172</v>
      </c>
      <c r="B36" s="20" t="s">
        <v>366</v>
      </c>
      <c r="C36" s="20" t="s">
        <v>31</v>
      </c>
      <c r="D36" s="21" t="s">
        <v>226</v>
      </c>
      <c r="E36" s="75">
        <v>2017</v>
      </c>
      <c r="F36" s="83">
        <v>0</v>
      </c>
      <c r="G36" s="83">
        <v>0</v>
      </c>
      <c r="H36" s="83">
        <v>0</v>
      </c>
      <c r="I36" s="49">
        <v>0</v>
      </c>
      <c r="J36" s="83">
        <v>0</v>
      </c>
      <c r="K36" s="83">
        <v>0</v>
      </c>
      <c r="L36" s="83">
        <v>0</v>
      </c>
      <c r="M36" s="49">
        <v>0</v>
      </c>
      <c r="N36" s="83">
        <v>0</v>
      </c>
      <c r="O36" s="83">
        <v>0</v>
      </c>
      <c r="P36" s="83">
        <v>0</v>
      </c>
      <c r="Q36" s="49">
        <v>0</v>
      </c>
    </row>
    <row r="37" spans="1:17" ht="12.75" customHeight="1" x14ac:dyDescent="0.2">
      <c r="A37" s="39">
        <v>630000479</v>
      </c>
      <c r="B37" s="20" t="s">
        <v>55</v>
      </c>
      <c r="C37" s="20" t="s">
        <v>10</v>
      </c>
      <c r="D37" s="21" t="s">
        <v>226</v>
      </c>
      <c r="E37" s="76">
        <v>2009</v>
      </c>
      <c r="F37" s="83">
        <v>104</v>
      </c>
      <c r="G37" s="83">
        <v>127</v>
      </c>
      <c r="H37" s="83">
        <v>482.5</v>
      </c>
      <c r="I37" s="49">
        <v>0.44161620368939603</v>
      </c>
      <c r="J37" s="83">
        <v>34.095269100908901</v>
      </c>
      <c r="K37" s="83">
        <v>41.874478069002997</v>
      </c>
      <c r="L37" s="83">
        <v>284.63210284673403</v>
      </c>
      <c r="M37" s="49">
        <v>0.22113933274083325</v>
      </c>
      <c r="N37" s="83">
        <v>44.9108075503935</v>
      </c>
      <c r="O37" s="83">
        <v>43.213300720597303</v>
      </c>
      <c r="P37" s="83">
        <v>411.468436639988</v>
      </c>
      <c r="Q37" s="49">
        <v>0.29357776122809381</v>
      </c>
    </row>
    <row r="38" spans="1:17" ht="12.75" customHeight="1" x14ac:dyDescent="0.2">
      <c r="A38" s="39">
        <v>630000826</v>
      </c>
      <c r="B38" s="20" t="s">
        <v>1027</v>
      </c>
      <c r="C38" s="20" t="s">
        <v>31</v>
      </c>
      <c r="D38" s="21" t="s">
        <v>226</v>
      </c>
      <c r="E38" s="79">
        <v>2017</v>
      </c>
      <c r="F38" s="80"/>
      <c r="G38" s="80"/>
      <c r="H38" s="80"/>
      <c r="I38" s="49">
        <v>0</v>
      </c>
      <c r="J38" s="80"/>
      <c r="K38" s="80"/>
      <c r="L38" s="80"/>
      <c r="M38" s="49">
        <v>0</v>
      </c>
      <c r="N38" s="80"/>
      <c r="O38" s="80"/>
      <c r="P38" s="80"/>
      <c r="Q38" s="49">
        <v>0</v>
      </c>
    </row>
    <row r="39" spans="1:17" ht="12.75" customHeight="1" x14ac:dyDescent="0.2">
      <c r="A39" s="39">
        <v>630000867</v>
      </c>
      <c r="B39" s="20" t="s">
        <v>1029</v>
      </c>
      <c r="C39" s="20" t="s">
        <v>31</v>
      </c>
      <c r="D39" s="21" t="s">
        <v>226</v>
      </c>
      <c r="E39" s="79">
        <v>2017</v>
      </c>
      <c r="F39" s="80"/>
      <c r="G39" s="80"/>
      <c r="H39" s="80"/>
      <c r="I39" s="49">
        <v>0</v>
      </c>
      <c r="J39" s="80"/>
      <c r="K39" s="80"/>
      <c r="L39" s="80"/>
      <c r="M39" s="49">
        <v>0</v>
      </c>
      <c r="N39" s="80"/>
      <c r="O39" s="80"/>
      <c r="P39" s="80"/>
      <c r="Q39" s="49">
        <v>0</v>
      </c>
    </row>
    <row r="40" spans="1:17" ht="12.75" customHeight="1" x14ac:dyDescent="0.2">
      <c r="A40" s="39">
        <v>630000990</v>
      </c>
      <c r="B40" s="20" t="s">
        <v>612</v>
      </c>
      <c r="C40" s="20" t="s">
        <v>58</v>
      </c>
      <c r="D40" s="21" t="s">
        <v>226</v>
      </c>
      <c r="E40" s="79">
        <v>2020</v>
      </c>
      <c r="F40" s="80"/>
      <c r="G40" s="80"/>
      <c r="H40" s="80"/>
      <c r="I40" s="49">
        <v>0</v>
      </c>
      <c r="J40" s="80"/>
      <c r="K40" s="80"/>
      <c r="L40" s="80"/>
      <c r="M40" s="49">
        <v>0</v>
      </c>
      <c r="N40" s="80"/>
      <c r="O40" s="80"/>
      <c r="P40" s="80"/>
      <c r="Q40" s="49">
        <v>0</v>
      </c>
    </row>
    <row r="41" spans="1:17" ht="12.75" customHeight="1" x14ac:dyDescent="0.2">
      <c r="A41" s="39">
        <v>630009991</v>
      </c>
      <c r="B41" s="20" t="s">
        <v>504</v>
      </c>
      <c r="C41" s="20" t="s">
        <v>58</v>
      </c>
      <c r="D41" s="21" t="s">
        <v>226</v>
      </c>
      <c r="E41" s="79">
        <v>2021</v>
      </c>
      <c r="F41" s="82"/>
      <c r="G41" s="83"/>
      <c r="H41" s="83">
        <v>0</v>
      </c>
      <c r="I41" s="49">
        <v>0</v>
      </c>
      <c r="J41" s="82"/>
      <c r="K41" s="83"/>
      <c r="L41" s="83">
        <v>0</v>
      </c>
      <c r="M41" s="49">
        <v>0</v>
      </c>
      <c r="N41" s="82"/>
      <c r="O41" s="83"/>
      <c r="P41" s="83">
        <v>0</v>
      </c>
      <c r="Q41" s="49">
        <v>0</v>
      </c>
    </row>
    <row r="42" spans="1:17" ht="12.75" customHeight="1" x14ac:dyDescent="0.2">
      <c r="A42" s="39">
        <v>630780989</v>
      </c>
      <c r="B42" s="20" t="s">
        <v>1030</v>
      </c>
      <c r="C42" s="20" t="s">
        <v>329</v>
      </c>
      <c r="D42" s="21" t="s">
        <v>226</v>
      </c>
      <c r="E42" s="79">
        <v>2010</v>
      </c>
      <c r="F42" s="80"/>
      <c r="G42" s="80"/>
      <c r="H42" s="80"/>
      <c r="I42" s="49">
        <v>0</v>
      </c>
      <c r="J42" s="80"/>
      <c r="K42" s="80"/>
      <c r="L42" s="80"/>
      <c r="M42" s="49">
        <v>0</v>
      </c>
      <c r="N42" s="80"/>
      <c r="O42" s="80"/>
      <c r="P42" s="80"/>
      <c r="Q42" s="49">
        <v>0</v>
      </c>
    </row>
    <row r="43" spans="1:17" ht="12.75" customHeight="1" x14ac:dyDescent="0.2">
      <c r="A43" s="39">
        <v>630786754</v>
      </c>
      <c r="B43" s="20" t="s">
        <v>614</v>
      </c>
      <c r="C43" s="20" t="s">
        <v>58</v>
      </c>
      <c r="D43" s="21" t="s">
        <v>226</v>
      </c>
      <c r="E43" s="79">
        <v>2017</v>
      </c>
      <c r="F43" s="80"/>
      <c r="G43" s="80"/>
      <c r="H43" s="80"/>
      <c r="I43" s="49">
        <v>0</v>
      </c>
      <c r="J43" s="80"/>
      <c r="K43" s="80"/>
      <c r="L43" s="80"/>
      <c r="M43" s="49">
        <v>0</v>
      </c>
      <c r="N43" s="80"/>
      <c r="O43" s="80"/>
      <c r="P43" s="80"/>
      <c r="Q43" s="49">
        <v>0</v>
      </c>
    </row>
    <row r="44" spans="1:17" ht="12.75" customHeight="1" x14ac:dyDescent="0.2">
      <c r="A44" s="39">
        <v>690000146</v>
      </c>
      <c r="B44" s="20" t="s">
        <v>618</v>
      </c>
      <c r="C44" s="20" t="s">
        <v>31</v>
      </c>
      <c r="D44" s="21" t="s">
        <v>226</v>
      </c>
      <c r="E44" s="79">
        <v>2020</v>
      </c>
      <c r="F44" s="80"/>
      <c r="G44" s="80"/>
      <c r="H44" s="80"/>
      <c r="I44" s="49">
        <v>0</v>
      </c>
      <c r="J44" s="80"/>
      <c r="K44" s="80"/>
      <c r="L44" s="80"/>
      <c r="M44" s="49">
        <v>0</v>
      </c>
      <c r="N44" s="80"/>
      <c r="O44" s="80"/>
      <c r="P44" s="80"/>
      <c r="Q44" s="49">
        <v>0</v>
      </c>
    </row>
    <row r="45" spans="1:17" ht="12.75" customHeight="1" x14ac:dyDescent="0.2">
      <c r="A45" s="39">
        <v>690000229</v>
      </c>
      <c r="B45" s="20" t="s">
        <v>1074</v>
      </c>
      <c r="C45" s="20" t="s">
        <v>31</v>
      </c>
      <c r="D45" s="21" t="s">
        <v>226</v>
      </c>
      <c r="E45" s="79">
        <v>2018</v>
      </c>
      <c r="F45" s="80"/>
      <c r="G45" s="80"/>
      <c r="H45" s="80"/>
      <c r="I45" s="49">
        <v>0</v>
      </c>
      <c r="J45" s="80"/>
      <c r="K45" s="80"/>
      <c r="L45" s="80"/>
      <c r="M45" s="49">
        <v>0</v>
      </c>
      <c r="N45" s="80"/>
      <c r="O45" s="80"/>
      <c r="P45" s="80"/>
      <c r="Q45" s="49">
        <v>0</v>
      </c>
    </row>
    <row r="46" spans="1:17" ht="12.75" customHeight="1" x14ac:dyDescent="0.2">
      <c r="A46" s="39">
        <v>690000252</v>
      </c>
      <c r="B46" s="20" t="s">
        <v>1076</v>
      </c>
      <c r="C46" s="20" t="s">
        <v>31</v>
      </c>
      <c r="D46" s="21" t="s">
        <v>226</v>
      </c>
      <c r="E46" s="79">
        <v>2014</v>
      </c>
      <c r="F46" s="80"/>
      <c r="G46" s="80"/>
      <c r="H46" s="80"/>
      <c r="I46" s="49">
        <v>0</v>
      </c>
      <c r="J46" s="80"/>
      <c r="K46" s="80"/>
      <c r="L46" s="80"/>
      <c r="M46" s="49">
        <v>0</v>
      </c>
      <c r="N46" s="80"/>
      <c r="O46" s="80"/>
      <c r="P46" s="80"/>
      <c r="Q46" s="49">
        <v>0</v>
      </c>
    </row>
    <row r="47" spans="1:17" ht="12.75" customHeight="1" x14ac:dyDescent="0.2">
      <c r="A47" s="39">
        <v>690000278</v>
      </c>
      <c r="B47" s="20" t="s">
        <v>311</v>
      </c>
      <c r="C47" s="20" t="s">
        <v>31</v>
      </c>
      <c r="D47" s="21" t="s">
        <v>226</v>
      </c>
      <c r="E47" s="77">
        <v>2018</v>
      </c>
      <c r="F47" s="83">
        <v>0</v>
      </c>
      <c r="G47" s="82">
        <v>0</v>
      </c>
      <c r="H47" s="83">
        <v>0</v>
      </c>
      <c r="I47" s="49">
        <v>0</v>
      </c>
      <c r="J47" s="83">
        <v>0</v>
      </c>
      <c r="K47" s="82">
        <v>0</v>
      </c>
      <c r="L47" s="83">
        <v>0</v>
      </c>
      <c r="M47" s="49">
        <v>0</v>
      </c>
      <c r="N47" s="83">
        <v>0</v>
      </c>
      <c r="O47" s="82">
        <v>0</v>
      </c>
      <c r="P47" s="83">
        <v>0</v>
      </c>
      <c r="Q47" s="49">
        <v>0</v>
      </c>
    </row>
    <row r="48" spans="1:17" ht="12.75" customHeight="1" x14ac:dyDescent="0.2">
      <c r="A48" s="39">
        <v>690000310</v>
      </c>
      <c r="B48" s="20" t="s">
        <v>368</v>
      </c>
      <c r="C48" s="20" t="s">
        <v>31</v>
      </c>
      <c r="D48" s="21" t="s">
        <v>226</v>
      </c>
      <c r="E48" s="75">
        <v>2017</v>
      </c>
      <c r="F48" s="83">
        <v>0</v>
      </c>
      <c r="G48" s="83">
        <v>0</v>
      </c>
      <c r="H48" s="83">
        <v>0</v>
      </c>
      <c r="I48" s="49">
        <v>0</v>
      </c>
      <c r="J48" s="83">
        <v>0</v>
      </c>
      <c r="K48" s="83">
        <v>0</v>
      </c>
      <c r="L48" s="83">
        <v>0</v>
      </c>
      <c r="M48" s="49">
        <v>0</v>
      </c>
      <c r="N48" s="83">
        <v>0</v>
      </c>
      <c r="O48" s="83">
        <v>0</v>
      </c>
      <c r="P48" s="83">
        <v>0</v>
      </c>
      <c r="Q48" s="49">
        <v>0</v>
      </c>
    </row>
    <row r="49" spans="1:17" ht="12.75" customHeight="1" x14ac:dyDescent="0.2">
      <c r="A49" s="39">
        <v>690000377</v>
      </c>
      <c r="B49" s="20" t="s">
        <v>313</v>
      </c>
      <c r="C49" s="20" t="s">
        <v>31</v>
      </c>
      <c r="D49" s="21" t="s">
        <v>226</v>
      </c>
      <c r="E49" s="77">
        <v>2018</v>
      </c>
      <c r="F49" s="83">
        <v>0</v>
      </c>
      <c r="G49" s="83">
        <v>0</v>
      </c>
      <c r="H49" s="83">
        <v>0</v>
      </c>
      <c r="I49" s="49">
        <v>0</v>
      </c>
      <c r="J49" s="83">
        <v>0</v>
      </c>
      <c r="K49" s="83">
        <v>0</v>
      </c>
      <c r="L49" s="83">
        <v>0</v>
      </c>
      <c r="M49" s="49">
        <v>0</v>
      </c>
      <c r="N49" s="83">
        <v>0</v>
      </c>
      <c r="O49" s="83">
        <v>0</v>
      </c>
      <c r="P49" s="83">
        <v>0</v>
      </c>
      <c r="Q49" s="49">
        <v>0</v>
      </c>
    </row>
    <row r="50" spans="1:17" ht="12.75" customHeight="1" x14ac:dyDescent="0.2">
      <c r="A50" s="39">
        <v>690000427</v>
      </c>
      <c r="B50" s="20" t="s">
        <v>1078</v>
      </c>
      <c r="C50" s="20" t="s">
        <v>58</v>
      </c>
      <c r="D50" s="21" t="s">
        <v>226</v>
      </c>
      <c r="E50" s="79">
        <v>2015</v>
      </c>
      <c r="F50" s="80"/>
      <c r="G50" s="80"/>
      <c r="H50" s="80"/>
      <c r="I50" s="49">
        <v>0</v>
      </c>
      <c r="J50" s="80"/>
      <c r="K50" s="80"/>
      <c r="L50" s="80"/>
      <c r="M50" s="49">
        <v>0</v>
      </c>
      <c r="N50" s="80"/>
      <c r="O50" s="80"/>
      <c r="P50" s="80"/>
      <c r="Q50" s="49">
        <v>0</v>
      </c>
    </row>
    <row r="51" spans="1:17" ht="12.75" customHeight="1" x14ac:dyDescent="0.2">
      <c r="A51" s="39">
        <v>690000450</v>
      </c>
      <c r="B51" s="20" t="s">
        <v>1080</v>
      </c>
      <c r="C51" s="20" t="s">
        <v>31</v>
      </c>
      <c r="D51" s="21" t="s">
        <v>226</v>
      </c>
      <c r="E51" s="79">
        <v>2015</v>
      </c>
      <c r="F51" s="80"/>
      <c r="G51" s="80"/>
      <c r="H51" s="80"/>
      <c r="I51" s="49">
        <v>0</v>
      </c>
      <c r="J51" s="80"/>
      <c r="K51" s="80"/>
      <c r="L51" s="80"/>
      <c r="M51" s="49">
        <v>0</v>
      </c>
      <c r="N51" s="80"/>
      <c r="O51" s="80"/>
      <c r="P51" s="80"/>
      <c r="Q51" s="49">
        <v>0</v>
      </c>
    </row>
    <row r="52" spans="1:17" ht="12.75" customHeight="1" x14ac:dyDescent="0.2">
      <c r="A52" s="39">
        <v>690000724</v>
      </c>
      <c r="B52" s="20" t="s">
        <v>620</v>
      </c>
      <c r="C52" s="20" t="s">
        <v>31</v>
      </c>
      <c r="D52" s="21" t="s">
        <v>226</v>
      </c>
      <c r="E52" s="79">
        <v>2020</v>
      </c>
      <c r="F52" s="80"/>
      <c r="G52" s="80"/>
      <c r="H52" s="80"/>
      <c r="I52" s="49">
        <v>0</v>
      </c>
      <c r="J52" s="80"/>
      <c r="K52" s="80"/>
      <c r="L52" s="80"/>
      <c r="M52" s="49">
        <v>0</v>
      </c>
      <c r="N52" s="80"/>
      <c r="O52" s="80"/>
      <c r="P52" s="80"/>
      <c r="Q52" s="49">
        <v>0</v>
      </c>
    </row>
    <row r="53" spans="1:17" ht="12.75" customHeight="1" x14ac:dyDescent="0.2">
      <c r="A53" s="39">
        <v>690000880</v>
      </c>
      <c r="B53" s="20" t="s">
        <v>57</v>
      </c>
      <c r="C53" s="20" t="s">
        <v>10</v>
      </c>
      <c r="D53" s="21" t="s">
        <v>226</v>
      </c>
      <c r="E53" s="76">
        <v>2009</v>
      </c>
      <c r="F53" s="83">
        <v>400</v>
      </c>
      <c r="G53" s="83">
        <v>553</v>
      </c>
      <c r="H53" s="83">
        <v>1572.5</v>
      </c>
      <c r="I53" s="49">
        <v>1.6537014077990433</v>
      </c>
      <c r="J53" s="83">
        <v>182.693219530351</v>
      </c>
      <c r="K53" s="83">
        <v>216.384800793718</v>
      </c>
      <c r="L53" s="83">
        <v>1983.33749283416</v>
      </c>
      <c r="M53" s="49">
        <v>1.3035085996011468</v>
      </c>
      <c r="N53" s="83">
        <v>177.707219332086</v>
      </c>
      <c r="O53" s="83">
        <v>229.40065810534301</v>
      </c>
      <c r="P53" s="83">
        <v>2102.8496200288</v>
      </c>
      <c r="Q53" s="49">
        <v>1.4156572706226511</v>
      </c>
    </row>
    <row r="54" spans="1:17" ht="12.75" customHeight="1" x14ac:dyDescent="0.2">
      <c r="A54" s="39">
        <v>690002068</v>
      </c>
      <c r="B54" s="20" t="s">
        <v>1082</v>
      </c>
      <c r="C54" s="20" t="s">
        <v>58</v>
      </c>
      <c r="D54" s="21" t="s">
        <v>226</v>
      </c>
      <c r="E54" s="79">
        <v>2016</v>
      </c>
      <c r="F54" s="80"/>
      <c r="G54" s="80"/>
      <c r="H54" s="80"/>
      <c r="I54" s="49">
        <v>0</v>
      </c>
      <c r="J54" s="80"/>
      <c r="K54" s="80"/>
      <c r="L54" s="80"/>
      <c r="M54" s="49">
        <v>0</v>
      </c>
      <c r="N54" s="80"/>
      <c r="O54" s="80"/>
      <c r="P54" s="80"/>
      <c r="Q54" s="49">
        <v>0</v>
      </c>
    </row>
    <row r="55" spans="1:17" ht="12.75" customHeight="1" x14ac:dyDescent="0.2">
      <c r="A55" s="39">
        <v>690002225</v>
      </c>
      <c r="B55" s="20" t="s">
        <v>622</v>
      </c>
      <c r="C55" s="20" t="s">
        <v>58</v>
      </c>
      <c r="D55" s="21" t="s">
        <v>226</v>
      </c>
      <c r="E55" s="79">
        <v>2019</v>
      </c>
      <c r="F55" s="80"/>
      <c r="G55" s="80"/>
      <c r="H55" s="80"/>
      <c r="I55" s="49">
        <v>0</v>
      </c>
      <c r="J55" s="80"/>
      <c r="K55" s="80"/>
      <c r="L55" s="80"/>
      <c r="M55" s="49">
        <v>0</v>
      </c>
      <c r="N55" s="80"/>
      <c r="O55" s="80"/>
      <c r="P55" s="80"/>
      <c r="Q55" s="49">
        <v>0</v>
      </c>
    </row>
    <row r="56" spans="1:17" ht="12.75" customHeight="1" x14ac:dyDescent="0.2">
      <c r="A56" s="39">
        <v>690003447</v>
      </c>
      <c r="B56" s="20" t="s">
        <v>1084</v>
      </c>
      <c r="C56" s="20" t="s">
        <v>31</v>
      </c>
      <c r="D56" s="21" t="s">
        <v>226</v>
      </c>
      <c r="E56" s="79">
        <v>2019</v>
      </c>
      <c r="F56" s="80"/>
      <c r="G56" s="80"/>
      <c r="H56" s="80"/>
      <c r="I56" s="49">
        <v>0</v>
      </c>
      <c r="J56" s="80"/>
      <c r="K56" s="80"/>
      <c r="L56" s="80"/>
      <c r="M56" s="49">
        <v>0</v>
      </c>
      <c r="N56" s="80"/>
      <c r="O56" s="80"/>
      <c r="P56" s="80"/>
      <c r="Q56" s="49">
        <v>0</v>
      </c>
    </row>
    <row r="57" spans="1:17" ht="12.75" customHeight="1" x14ac:dyDescent="0.2">
      <c r="A57" s="39">
        <v>690006598</v>
      </c>
      <c r="B57" s="20" t="s">
        <v>506</v>
      </c>
      <c r="C57" s="20" t="s">
        <v>58</v>
      </c>
      <c r="D57" s="21" t="s">
        <v>226</v>
      </c>
      <c r="E57" s="79">
        <v>2021</v>
      </c>
      <c r="F57" s="82"/>
      <c r="G57" s="83"/>
      <c r="H57" s="83">
        <v>10</v>
      </c>
      <c r="I57" s="49">
        <v>3.998180827723386E-3</v>
      </c>
      <c r="J57" s="82"/>
      <c r="K57" s="83"/>
      <c r="L57" s="83">
        <v>0</v>
      </c>
      <c r="M57" s="49">
        <v>0</v>
      </c>
      <c r="N57" s="82"/>
      <c r="O57" s="83"/>
      <c r="P57" s="83">
        <v>2.5940957418302202</v>
      </c>
      <c r="Q57" s="49">
        <v>7.8680125038969797E-4</v>
      </c>
    </row>
    <row r="58" spans="1:17" ht="12.75" customHeight="1" x14ac:dyDescent="0.2">
      <c r="A58" s="39">
        <v>690036900</v>
      </c>
      <c r="B58" s="20" t="s">
        <v>1086</v>
      </c>
      <c r="C58" s="20" t="s">
        <v>31</v>
      </c>
      <c r="D58" s="21" t="s">
        <v>226</v>
      </c>
      <c r="E58" s="79">
        <v>2017</v>
      </c>
      <c r="F58" s="80"/>
      <c r="G58" s="80"/>
      <c r="H58" s="80"/>
      <c r="I58" s="49">
        <v>0</v>
      </c>
      <c r="J58" s="80"/>
      <c r="K58" s="80"/>
      <c r="L58" s="80"/>
      <c r="M58" s="49">
        <v>0</v>
      </c>
      <c r="N58" s="80"/>
      <c r="O58" s="80"/>
      <c r="P58" s="80"/>
      <c r="Q58" s="49">
        <v>0</v>
      </c>
    </row>
    <row r="59" spans="1:17" ht="12.75" customHeight="1" x14ac:dyDescent="0.2">
      <c r="A59" s="39">
        <v>690780101</v>
      </c>
      <c r="B59" s="20" t="s">
        <v>342</v>
      </c>
      <c r="C59" s="20" t="s">
        <v>336</v>
      </c>
      <c r="D59" s="21" t="s">
        <v>226</v>
      </c>
      <c r="E59" s="78">
        <v>2009</v>
      </c>
      <c r="F59" s="83">
        <v>181</v>
      </c>
      <c r="G59" s="83">
        <v>168</v>
      </c>
      <c r="H59" s="83">
        <v>185</v>
      </c>
      <c r="I59" s="49">
        <v>0.4505774986910121</v>
      </c>
      <c r="J59" s="83">
        <v>93.151010837848304</v>
      </c>
      <c r="K59" s="83">
        <v>84.691443250114204</v>
      </c>
      <c r="L59" s="83">
        <v>373.97565475157899</v>
      </c>
      <c r="M59" s="49">
        <v>0.43336849695414492</v>
      </c>
      <c r="N59" s="83">
        <v>104.816602884093</v>
      </c>
      <c r="O59" s="83">
        <v>87.167406378974903</v>
      </c>
      <c r="P59" s="83">
        <v>418.16346134654998</v>
      </c>
      <c r="Q59" s="49">
        <v>0.49495693631074955</v>
      </c>
    </row>
    <row r="60" spans="1:17" ht="12.75" customHeight="1" x14ac:dyDescent="0.2">
      <c r="A60" s="39">
        <v>690781810</v>
      </c>
      <c r="B60" s="20" t="s">
        <v>60</v>
      </c>
      <c r="C60" s="20" t="s">
        <v>4</v>
      </c>
      <c r="D60" s="21" t="s">
        <v>226</v>
      </c>
      <c r="E60" s="76">
        <v>2009</v>
      </c>
      <c r="F60" s="83">
        <v>1705</v>
      </c>
      <c r="G60" s="83">
        <v>1735</v>
      </c>
      <c r="H60" s="83">
        <v>3468.75</v>
      </c>
      <c r="I60" s="49">
        <v>5.0961646908156286</v>
      </c>
      <c r="J60" s="83">
        <v>985.77573107041701</v>
      </c>
      <c r="K60" s="83">
        <v>965.20544440506399</v>
      </c>
      <c r="L60" s="83">
        <v>6353.51655673611</v>
      </c>
      <c r="M60" s="49">
        <v>5.4060644225476677</v>
      </c>
      <c r="N60" s="83">
        <v>887.85010977430602</v>
      </c>
      <c r="O60" s="83">
        <v>939.13913226165096</v>
      </c>
      <c r="P60" s="83">
        <v>5594.6046090992604</v>
      </c>
      <c r="Q60" s="49">
        <v>5.1932774860997171</v>
      </c>
    </row>
    <row r="61" spans="1:17" ht="12.75" customHeight="1" x14ac:dyDescent="0.2">
      <c r="A61" s="39">
        <v>690782222</v>
      </c>
      <c r="B61" s="20" t="s">
        <v>62</v>
      </c>
      <c r="C61" s="20" t="s">
        <v>7</v>
      </c>
      <c r="D61" s="21" t="s">
        <v>226</v>
      </c>
      <c r="E61" s="76">
        <v>2013</v>
      </c>
      <c r="F61" s="83">
        <v>6</v>
      </c>
      <c r="G61" s="83">
        <v>10</v>
      </c>
      <c r="H61" s="83">
        <v>127.5</v>
      </c>
      <c r="I61" s="49">
        <v>6.8159523653160858E-2</v>
      </c>
      <c r="J61" s="83">
        <v>0</v>
      </c>
      <c r="K61" s="83">
        <v>0</v>
      </c>
      <c r="L61" s="83">
        <v>0</v>
      </c>
      <c r="M61" s="49">
        <v>0</v>
      </c>
      <c r="N61" s="83">
        <v>8.8788761499682902</v>
      </c>
      <c r="O61" s="83">
        <v>12.976150598833099</v>
      </c>
      <c r="P61" s="83">
        <v>123.323074140305</v>
      </c>
      <c r="Q61" s="49">
        <v>7.9121359038296174E-2</v>
      </c>
    </row>
    <row r="62" spans="1:17" ht="12.75" customHeight="1" x14ac:dyDescent="0.2">
      <c r="A62" s="39">
        <v>690796727</v>
      </c>
      <c r="B62" s="20" t="s">
        <v>624</v>
      </c>
      <c r="C62" s="20" t="s">
        <v>58</v>
      </c>
      <c r="D62" s="21" t="s">
        <v>226</v>
      </c>
      <c r="E62" s="79">
        <v>2018</v>
      </c>
      <c r="F62" s="80"/>
      <c r="G62" s="80"/>
      <c r="H62" s="80"/>
      <c r="I62" s="49">
        <v>0</v>
      </c>
      <c r="J62" s="80"/>
      <c r="K62" s="80"/>
      <c r="L62" s="80"/>
      <c r="M62" s="49">
        <v>0</v>
      </c>
      <c r="N62" s="80"/>
      <c r="O62" s="80"/>
      <c r="P62" s="80"/>
      <c r="Q62" s="49">
        <v>0</v>
      </c>
    </row>
    <row r="63" spans="1:17" ht="12.75" customHeight="1" x14ac:dyDescent="0.2">
      <c r="A63" s="39">
        <v>690805361</v>
      </c>
      <c r="B63" s="20" t="s">
        <v>1087</v>
      </c>
      <c r="C63" s="20" t="s">
        <v>58</v>
      </c>
      <c r="D63" s="21" t="s">
        <v>226</v>
      </c>
      <c r="E63" s="79">
        <v>2010</v>
      </c>
      <c r="F63" s="80"/>
      <c r="G63" s="80"/>
      <c r="H63" s="80"/>
      <c r="I63" s="49">
        <v>0</v>
      </c>
      <c r="J63" s="80"/>
      <c r="K63" s="80"/>
      <c r="L63" s="80"/>
      <c r="M63" s="49">
        <v>0</v>
      </c>
      <c r="N63" s="80"/>
      <c r="O63" s="80"/>
      <c r="P63" s="80"/>
      <c r="Q63" s="49">
        <v>0</v>
      </c>
    </row>
    <row r="64" spans="1:17" ht="12.75" customHeight="1" x14ac:dyDescent="0.2">
      <c r="A64" s="39">
        <v>730000015</v>
      </c>
      <c r="B64" s="20" t="s">
        <v>64</v>
      </c>
      <c r="C64" s="20" t="s">
        <v>7</v>
      </c>
      <c r="D64" s="21" t="s">
        <v>226</v>
      </c>
      <c r="E64" s="76">
        <v>2014</v>
      </c>
      <c r="F64" s="83">
        <v>25</v>
      </c>
      <c r="G64" s="83">
        <v>44</v>
      </c>
      <c r="H64" s="83">
        <v>207.5</v>
      </c>
      <c r="I64" s="49">
        <v>0.15703107359662016</v>
      </c>
      <c r="J64" s="83">
        <v>7.2801098892805198</v>
      </c>
      <c r="K64" s="83">
        <v>16.050753722470802</v>
      </c>
      <c r="L64" s="83">
        <v>205.98941345659301</v>
      </c>
      <c r="M64" s="49">
        <v>0.102202180246439</v>
      </c>
      <c r="N64" s="83">
        <v>12.871605530826001</v>
      </c>
      <c r="O64" s="83">
        <v>19.894908033896499</v>
      </c>
      <c r="P64" s="83">
        <v>251.83446131448201</v>
      </c>
      <c r="Q64" s="49">
        <v>0.13889996075690633</v>
      </c>
    </row>
    <row r="65" spans="1:17" ht="12.75" customHeight="1" x14ac:dyDescent="0.2">
      <c r="A65" s="39">
        <v>730000221</v>
      </c>
      <c r="B65" s="20" t="s">
        <v>1103</v>
      </c>
      <c r="C65" s="20" t="s">
        <v>31</v>
      </c>
      <c r="D65" s="21" t="s">
        <v>226</v>
      </c>
      <c r="E65" s="79">
        <v>2016</v>
      </c>
      <c r="F65" s="80"/>
      <c r="G65" s="80"/>
      <c r="H65" s="80"/>
      <c r="I65" s="49">
        <v>0</v>
      </c>
      <c r="J65" s="80"/>
      <c r="K65" s="80"/>
      <c r="L65" s="80"/>
      <c r="M65" s="49">
        <v>0</v>
      </c>
      <c r="N65" s="80"/>
      <c r="O65" s="80"/>
      <c r="P65" s="80"/>
      <c r="Q65" s="49">
        <v>0</v>
      </c>
    </row>
    <row r="66" spans="1:17" ht="12.75" customHeight="1" x14ac:dyDescent="0.2">
      <c r="A66" s="39">
        <v>730010048</v>
      </c>
      <c r="B66" s="20" t="s">
        <v>250</v>
      </c>
      <c r="C66" s="20" t="s">
        <v>31</v>
      </c>
      <c r="D66" s="21" t="s">
        <v>226</v>
      </c>
      <c r="E66" s="76">
        <v>2017</v>
      </c>
      <c r="F66" s="83">
        <v>8</v>
      </c>
      <c r="G66" s="83">
        <v>7</v>
      </c>
      <c r="H66" s="83">
        <v>11.25</v>
      </c>
      <c r="I66" s="49">
        <v>2.0692659833549117E-2</v>
      </c>
      <c r="J66" s="83">
        <v>2.2360679774997898</v>
      </c>
      <c r="K66" s="83">
        <v>2.2360679774997898</v>
      </c>
      <c r="L66" s="83">
        <v>1.25</v>
      </c>
      <c r="M66" s="49">
        <v>8.5264537874367927E-3</v>
      </c>
      <c r="N66" s="83">
        <v>2.6879801996542398</v>
      </c>
      <c r="O66" s="83">
        <v>2.4165133689549299</v>
      </c>
      <c r="P66" s="83">
        <v>2.0912587811869998</v>
      </c>
      <c r="Q66" s="49">
        <v>1.0415921000719242E-2</v>
      </c>
    </row>
    <row r="67" spans="1:17" ht="12.75" customHeight="1" x14ac:dyDescent="0.2">
      <c r="A67" s="39">
        <v>740000112</v>
      </c>
      <c r="B67" s="20" t="s">
        <v>1105</v>
      </c>
      <c r="C67" s="20" t="s">
        <v>31</v>
      </c>
      <c r="D67" s="21" t="s">
        <v>226</v>
      </c>
      <c r="E67" s="79">
        <v>2016</v>
      </c>
      <c r="F67" s="80"/>
      <c r="G67" s="80"/>
      <c r="H67" s="80"/>
      <c r="I67" s="49">
        <v>0</v>
      </c>
      <c r="J67" s="80"/>
      <c r="K67" s="80"/>
      <c r="L67" s="80"/>
      <c r="M67" s="49">
        <v>0</v>
      </c>
      <c r="N67" s="80"/>
      <c r="O67" s="80"/>
      <c r="P67" s="80"/>
      <c r="Q67" s="49">
        <v>0</v>
      </c>
    </row>
    <row r="68" spans="1:17" ht="12.75" customHeight="1" x14ac:dyDescent="0.2">
      <c r="A68" s="39">
        <v>740000120</v>
      </c>
      <c r="B68" s="20" t="s">
        <v>1107</v>
      </c>
      <c r="C68" s="20" t="s">
        <v>31</v>
      </c>
      <c r="D68" s="21" t="s">
        <v>226</v>
      </c>
      <c r="E68" s="79">
        <v>2018</v>
      </c>
      <c r="F68" s="80"/>
      <c r="G68" s="80"/>
      <c r="H68" s="80"/>
      <c r="I68" s="49">
        <v>0</v>
      </c>
      <c r="J68" s="80"/>
      <c r="K68" s="80"/>
      <c r="L68" s="80"/>
      <c r="M68" s="49">
        <v>0</v>
      </c>
      <c r="N68" s="80"/>
      <c r="O68" s="80"/>
      <c r="P68" s="80"/>
      <c r="Q68" s="49">
        <v>0</v>
      </c>
    </row>
    <row r="69" spans="1:17" ht="12.75" customHeight="1" x14ac:dyDescent="0.2">
      <c r="A69" s="39">
        <v>740000617</v>
      </c>
      <c r="B69" s="20" t="s">
        <v>1109</v>
      </c>
      <c r="C69" s="20" t="s">
        <v>31</v>
      </c>
      <c r="D69" s="21" t="s">
        <v>226</v>
      </c>
      <c r="E69" s="79">
        <v>2014</v>
      </c>
      <c r="F69" s="80"/>
      <c r="G69" s="80"/>
      <c r="H69" s="80"/>
      <c r="I69" s="49">
        <v>0</v>
      </c>
      <c r="J69" s="80"/>
      <c r="K69" s="80"/>
      <c r="L69" s="80"/>
      <c r="M69" s="49">
        <v>0</v>
      </c>
      <c r="N69" s="80"/>
      <c r="O69" s="80"/>
      <c r="P69" s="80"/>
      <c r="Q69" s="49">
        <v>0</v>
      </c>
    </row>
    <row r="70" spans="1:17" ht="12.75" customHeight="1" x14ac:dyDescent="0.2">
      <c r="A70" s="39">
        <v>740001839</v>
      </c>
      <c r="B70" s="20" t="s">
        <v>1111</v>
      </c>
      <c r="C70" s="20" t="s">
        <v>7</v>
      </c>
      <c r="D70" s="21" t="s">
        <v>226</v>
      </c>
      <c r="E70" s="79">
        <v>2020</v>
      </c>
      <c r="F70" s="80"/>
      <c r="G70" s="80"/>
      <c r="H70" s="80"/>
      <c r="I70" s="49">
        <v>0</v>
      </c>
      <c r="J70" s="80"/>
      <c r="K70" s="80"/>
      <c r="L70" s="80"/>
      <c r="M70" s="49">
        <v>0</v>
      </c>
      <c r="N70" s="80"/>
      <c r="O70" s="80"/>
      <c r="P70" s="80"/>
      <c r="Q70" s="49">
        <v>0</v>
      </c>
    </row>
    <row r="71" spans="1:17" ht="12.75" customHeight="1" x14ac:dyDescent="0.2">
      <c r="A71" s="39">
        <v>740781133</v>
      </c>
      <c r="B71" s="20" t="s">
        <v>66</v>
      </c>
      <c r="C71" s="20" t="s">
        <v>7</v>
      </c>
      <c r="D71" s="21" t="s">
        <v>226</v>
      </c>
      <c r="E71" s="76">
        <v>2012</v>
      </c>
      <c r="F71" s="83">
        <v>61</v>
      </c>
      <c r="G71" s="83">
        <v>69</v>
      </c>
      <c r="H71" s="83">
        <v>555</v>
      </c>
      <c r="I71" s="49">
        <v>0.36195172586821583</v>
      </c>
      <c r="J71" s="83">
        <v>8.7749643873921208</v>
      </c>
      <c r="K71" s="83">
        <v>6.6904157598234297</v>
      </c>
      <c r="L71" s="83">
        <v>166.64344246550201</v>
      </c>
      <c r="M71" s="49">
        <v>7.6645671120998057E-2</v>
      </c>
      <c r="N71" s="83">
        <v>38.489781218364897</v>
      </c>
      <c r="O71" s="83">
        <v>35.388978015732903</v>
      </c>
      <c r="P71" s="83">
        <v>318.49427267025499</v>
      </c>
      <c r="Q71" s="49">
        <v>0.2381473497553272</v>
      </c>
    </row>
    <row r="72" spans="1:17" ht="12.75" customHeight="1" x14ac:dyDescent="0.2">
      <c r="A72" s="39">
        <v>740790258</v>
      </c>
      <c r="B72" s="20" t="s">
        <v>1112</v>
      </c>
      <c r="C72" s="20" t="s">
        <v>7</v>
      </c>
      <c r="D72" s="21" t="s">
        <v>226</v>
      </c>
      <c r="E72" s="79">
        <v>2015</v>
      </c>
      <c r="F72" s="80"/>
      <c r="G72" s="80"/>
      <c r="H72" s="80"/>
      <c r="I72" s="49">
        <v>0</v>
      </c>
      <c r="J72" s="80"/>
      <c r="K72" s="80"/>
      <c r="L72" s="80"/>
      <c r="M72" s="49">
        <v>0</v>
      </c>
      <c r="N72" s="80"/>
      <c r="O72" s="80"/>
      <c r="P72" s="80"/>
      <c r="Q72" s="49">
        <v>0</v>
      </c>
    </row>
    <row r="73" spans="1:17" ht="12.75" customHeight="1" x14ac:dyDescent="0.2">
      <c r="A73" s="39">
        <v>740790381</v>
      </c>
      <c r="B73" s="20" t="s">
        <v>1114</v>
      </c>
      <c r="C73" s="20" t="s">
        <v>7</v>
      </c>
      <c r="D73" s="21" t="s">
        <v>226</v>
      </c>
      <c r="E73" s="79">
        <v>2015</v>
      </c>
      <c r="F73" s="80"/>
      <c r="G73" s="80"/>
      <c r="H73" s="80"/>
      <c r="I73" s="49">
        <v>0</v>
      </c>
      <c r="J73" s="80"/>
      <c r="K73" s="80"/>
      <c r="L73" s="80"/>
      <c r="M73" s="49">
        <v>0</v>
      </c>
      <c r="N73" s="80"/>
      <c r="O73" s="80"/>
      <c r="P73" s="80"/>
      <c r="Q73" s="49">
        <v>0</v>
      </c>
    </row>
    <row r="74" spans="1:17" ht="12.75" customHeight="1" x14ac:dyDescent="0.2">
      <c r="A74" s="39" t="s">
        <v>507</v>
      </c>
      <c r="B74" s="20" t="s">
        <v>508</v>
      </c>
      <c r="C74" s="20" t="s">
        <v>97</v>
      </c>
      <c r="D74" s="21" t="s">
        <v>226</v>
      </c>
      <c r="E74" s="79">
        <v>2021</v>
      </c>
      <c r="F74" s="83"/>
      <c r="G74" s="83">
        <v>2</v>
      </c>
      <c r="H74" s="83">
        <v>35</v>
      </c>
      <c r="I74" s="49">
        <v>1.6114343759312887E-2</v>
      </c>
      <c r="J74" s="83"/>
      <c r="K74" s="83">
        <v>0</v>
      </c>
      <c r="L74" s="83">
        <v>44.999142620341402</v>
      </c>
      <c r="M74" s="49">
        <v>1.3061965714681189E-2</v>
      </c>
      <c r="N74" s="83"/>
      <c r="O74" s="83">
        <v>1.2233507024678891</v>
      </c>
      <c r="P74" s="83">
        <v>58.504132430955899</v>
      </c>
      <c r="Q74" s="49">
        <v>2.0048822117835718E-2</v>
      </c>
    </row>
    <row r="75" spans="1:17" ht="12.75" customHeight="1" x14ac:dyDescent="0.2">
      <c r="A75" s="39" t="s">
        <v>415</v>
      </c>
      <c r="B75" s="20" t="s">
        <v>416</v>
      </c>
      <c r="C75" s="20" t="s">
        <v>329</v>
      </c>
      <c r="D75" s="21" t="s">
        <v>226</v>
      </c>
      <c r="E75" s="79">
        <v>2020</v>
      </c>
      <c r="F75" s="83">
        <v>821</v>
      </c>
      <c r="G75" s="83">
        <v>846</v>
      </c>
      <c r="H75" s="83">
        <v>1885</v>
      </c>
      <c r="I75" s="49">
        <v>2.5509666924673939</v>
      </c>
      <c r="J75" s="83">
        <v>565.98148666776501</v>
      </c>
      <c r="K75" s="83">
        <v>627.25344335828197</v>
      </c>
      <c r="L75" s="83">
        <v>3165.3405019973102</v>
      </c>
      <c r="M75" s="49">
        <v>3.0957306198329944</v>
      </c>
      <c r="N75" s="83">
        <v>491.77017839743468</v>
      </c>
      <c r="O75" s="83">
        <v>560.75132418886096</v>
      </c>
      <c r="P75" s="83">
        <v>3049.5265983412201</v>
      </c>
      <c r="Q75" s="49">
        <v>2.9379775197434261</v>
      </c>
    </row>
    <row r="76" spans="1:17" ht="12.75" customHeight="1" x14ac:dyDescent="0.2">
      <c r="A76" s="39" t="s">
        <v>320</v>
      </c>
      <c r="B76" s="20" t="s">
        <v>321</v>
      </c>
      <c r="C76" s="20" t="s">
        <v>97</v>
      </c>
      <c r="D76" s="21" t="s">
        <v>226</v>
      </c>
      <c r="E76" s="77">
        <v>2018</v>
      </c>
      <c r="F76" s="83">
        <v>11</v>
      </c>
      <c r="G76" s="83">
        <v>21</v>
      </c>
      <c r="H76" s="83">
        <v>140</v>
      </c>
      <c r="I76" s="49">
        <v>9.0303795920596217E-2</v>
      </c>
      <c r="J76" s="83">
        <v>0</v>
      </c>
      <c r="K76" s="83">
        <v>5.7445626465380304</v>
      </c>
      <c r="L76" s="83">
        <v>19.086034037919902</v>
      </c>
      <c r="M76" s="49">
        <v>1.5908753176311467E-2</v>
      </c>
      <c r="N76" s="83">
        <v>7.79767090605527</v>
      </c>
      <c r="O76" s="83">
        <v>14.718949342682301</v>
      </c>
      <c r="P76" s="83">
        <v>119.88597978191</v>
      </c>
      <c r="Q76" s="49">
        <v>7.9257830145668604E-2</v>
      </c>
    </row>
    <row r="77" spans="1:17" ht="12.75" customHeight="1" x14ac:dyDescent="0.2">
      <c r="A77" s="39" t="s">
        <v>271</v>
      </c>
      <c r="B77" s="20" t="s">
        <v>272</v>
      </c>
      <c r="C77" s="20" t="s">
        <v>58</v>
      </c>
      <c r="D77" s="21" t="s">
        <v>226</v>
      </c>
      <c r="E77" s="76">
        <v>2009</v>
      </c>
      <c r="F77" s="83">
        <v>46</v>
      </c>
      <c r="G77" s="83">
        <v>59</v>
      </c>
      <c r="H77" s="83">
        <v>212.5</v>
      </c>
      <c r="I77" s="49">
        <v>0.19796256873657844</v>
      </c>
      <c r="J77" s="83">
        <v>24.013007804752998</v>
      </c>
      <c r="K77" s="83">
        <v>38.6095973594309</v>
      </c>
      <c r="L77" s="83">
        <v>147.47177948895501</v>
      </c>
      <c r="M77" s="49">
        <v>0.15682148947738822</v>
      </c>
      <c r="N77" s="83">
        <v>21.251715182177701</v>
      </c>
      <c r="O77" s="83">
        <v>40.823180002567703</v>
      </c>
      <c r="P77" s="83">
        <v>252.55515508433299</v>
      </c>
      <c r="Q77" s="49">
        <v>0.1948432559820284</v>
      </c>
    </row>
    <row r="78" spans="1:17" ht="12.75" customHeight="1" x14ac:dyDescent="0.2">
      <c r="A78" s="39" t="s">
        <v>417</v>
      </c>
      <c r="B78" s="20" t="s">
        <v>418</v>
      </c>
      <c r="C78" s="20" t="s">
        <v>419</v>
      </c>
      <c r="D78" s="21" t="s">
        <v>226</v>
      </c>
      <c r="E78" s="79">
        <v>2020</v>
      </c>
      <c r="F78" s="83">
        <v>9</v>
      </c>
      <c r="G78" s="83">
        <v>10</v>
      </c>
      <c r="H78" s="83">
        <v>90</v>
      </c>
      <c r="I78" s="49">
        <v>5.6455927443339417E-2</v>
      </c>
      <c r="J78" s="83">
        <v>0</v>
      </c>
      <c r="K78" s="83">
        <v>0</v>
      </c>
      <c r="L78" s="83">
        <v>0</v>
      </c>
      <c r="M78" s="49">
        <v>0</v>
      </c>
      <c r="N78" s="83">
        <v>2.5931896927145872</v>
      </c>
      <c r="O78" s="83">
        <v>2.4330696442750899</v>
      </c>
      <c r="P78" s="83">
        <v>28.653969670034702</v>
      </c>
      <c r="Q78" s="49">
        <v>1.8319265162033964E-2</v>
      </c>
    </row>
    <row r="79" spans="1:17" ht="12.75" customHeight="1" x14ac:dyDescent="0.2">
      <c r="A79" s="39" t="s">
        <v>1419</v>
      </c>
      <c r="B79" s="20" t="s">
        <v>1420</v>
      </c>
      <c r="C79" s="20" t="s">
        <v>1386</v>
      </c>
      <c r="D79" s="21" t="s">
        <v>226</v>
      </c>
      <c r="E79" s="79">
        <v>2010</v>
      </c>
      <c r="F79" s="80"/>
      <c r="G79" s="80"/>
      <c r="H79" s="80"/>
      <c r="I79" s="49">
        <v>0</v>
      </c>
      <c r="J79" s="80"/>
      <c r="K79" s="80"/>
      <c r="L79" s="80"/>
      <c r="M79" s="49">
        <v>0</v>
      </c>
      <c r="N79" s="80"/>
      <c r="O79" s="80"/>
      <c r="P79" s="80"/>
      <c r="Q79" s="49">
        <v>0</v>
      </c>
    </row>
    <row r="80" spans="1:17" ht="12.75" customHeight="1" x14ac:dyDescent="0.2">
      <c r="A80" s="39" t="s">
        <v>1421</v>
      </c>
      <c r="B80" s="20" t="s">
        <v>1422</v>
      </c>
      <c r="C80" s="20" t="s">
        <v>1386</v>
      </c>
      <c r="D80" s="21" t="s">
        <v>226</v>
      </c>
      <c r="E80" s="79">
        <v>2010</v>
      </c>
      <c r="F80" s="80"/>
      <c r="G80" s="80"/>
      <c r="H80" s="80"/>
      <c r="I80" s="49">
        <v>0</v>
      </c>
      <c r="J80" s="80"/>
      <c r="K80" s="80"/>
      <c r="L80" s="80"/>
      <c r="M80" s="49">
        <v>0</v>
      </c>
      <c r="N80" s="80"/>
      <c r="O80" s="80"/>
      <c r="P80" s="80"/>
      <c r="Q80" s="49">
        <v>0</v>
      </c>
    </row>
    <row r="81" spans="1:17" ht="12.75" customHeight="1" x14ac:dyDescent="0.2">
      <c r="A81" s="39" t="s">
        <v>1423</v>
      </c>
      <c r="B81" s="20" t="s">
        <v>1424</v>
      </c>
      <c r="C81" s="20" t="s">
        <v>1386</v>
      </c>
      <c r="D81" s="21" t="s">
        <v>226</v>
      </c>
      <c r="E81" s="36">
        <v>2010</v>
      </c>
      <c r="F81" s="80"/>
      <c r="G81" s="80"/>
      <c r="H81" s="80"/>
      <c r="I81" s="49">
        <v>0</v>
      </c>
      <c r="J81" s="80"/>
      <c r="K81" s="80"/>
      <c r="L81" s="80"/>
      <c r="M81" s="49">
        <v>0</v>
      </c>
      <c r="N81" s="80"/>
      <c r="O81" s="80"/>
      <c r="P81" s="80"/>
      <c r="Q81" s="49">
        <v>0</v>
      </c>
    </row>
    <row r="82" spans="1:17" ht="12.75" customHeight="1" x14ac:dyDescent="0.2">
      <c r="A82" s="39" t="s">
        <v>1425</v>
      </c>
      <c r="B82" s="20" t="s">
        <v>1426</v>
      </c>
      <c r="C82" s="20" t="s">
        <v>1386</v>
      </c>
      <c r="D82" s="21" t="s">
        <v>226</v>
      </c>
      <c r="E82" s="36">
        <v>2010</v>
      </c>
      <c r="F82" s="80"/>
      <c r="G82" s="80"/>
      <c r="H82" s="80"/>
      <c r="I82" s="49">
        <v>0</v>
      </c>
      <c r="J82" s="80"/>
      <c r="K82" s="80"/>
      <c r="L82" s="80"/>
      <c r="M82" s="49">
        <v>0</v>
      </c>
      <c r="N82" s="80"/>
      <c r="O82" s="80"/>
      <c r="P82" s="80"/>
      <c r="Q82" s="49">
        <v>0</v>
      </c>
    </row>
    <row r="83" spans="1:17" ht="12.75" customHeight="1" x14ac:dyDescent="0.2">
      <c r="A83" s="39" t="s">
        <v>1427</v>
      </c>
      <c r="B83" s="20" t="s">
        <v>1428</v>
      </c>
      <c r="C83" s="20" t="s">
        <v>1386</v>
      </c>
      <c r="D83" s="21" t="s">
        <v>226</v>
      </c>
      <c r="E83" s="36">
        <v>2010</v>
      </c>
      <c r="F83" s="80"/>
      <c r="G83" s="80"/>
      <c r="H83" s="80"/>
      <c r="I83" s="49">
        <v>0</v>
      </c>
      <c r="J83" s="80"/>
      <c r="K83" s="80"/>
      <c r="L83" s="80"/>
      <c r="M83" s="49">
        <v>0</v>
      </c>
      <c r="N83" s="80"/>
      <c r="O83" s="80"/>
      <c r="P83" s="80"/>
      <c r="Q83" s="49">
        <v>0</v>
      </c>
    </row>
    <row r="84" spans="1:17" ht="12.75" customHeight="1" x14ac:dyDescent="0.2">
      <c r="A84" s="39">
        <v>210011367</v>
      </c>
      <c r="B84" s="20" t="s">
        <v>772</v>
      </c>
      <c r="C84" s="20" t="s">
        <v>31</v>
      </c>
      <c r="D84" s="21" t="s">
        <v>229</v>
      </c>
      <c r="E84" s="36">
        <v>2019</v>
      </c>
      <c r="F84" s="80"/>
      <c r="G84" s="80"/>
      <c r="H84" s="80"/>
      <c r="I84" s="49">
        <v>0</v>
      </c>
      <c r="J84" s="80"/>
      <c r="K84" s="80"/>
      <c r="L84" s="80"/>
      <c r="M84" s="49">
        <v>0</v>
      </c>
      <c r="N84" s="80"/>
      <c r="O84" s="80"/>
      <c r="P84" s="80"/>
      <c r="Q84" s="49">
        <v>0</v>
      </c>
    </row>
    <row r="85" spans="1:17" ht="12.75" customHeight="1" x14ac:dyDescent="0.2">
      <c r="A85" s="39">
        <v>210011839</v>
      </c>
      <c r="B85" s="20" t="s">
        <v>556</v>
      </c>
      <c r="C85" s="20" t="s">
        <v>31</v>
      </c>
      <c r="D85" s="21" t="s">
        <v>229</v>
      </c>
      <c r="E85" s="36">
        <v>2020</v>
      </c>
      <c r="F85" s="80"/>
      <c r="G85" s="80"/>
      <c r="H85" s="80"/>
      <c r="I85" s="49">
        <v>0</v>
      </c>
      <c r="J85" s="80"/>
      <c r="K85" s="80"/>
      <c r="L85" s="80"/>
      <c r="M85" s="49">
        <v>0</v>
      </c>
      <c r="N85" s="80"/>
      <c r="O85" s="80"/>
      <c r="P85" s="80"/>
      <c r="Q85" s="49">
        <v>0</v>
      </c>
    </row>
    <row r="86" spans="1:17" ht="12.75" customHeight="1" x14ac:dyDescent="0.2">
      <c r="A86" s="39">
        <v>210012290</v>
      </c>
      <c r="B86" s="20" t="s">
        <v>510</v>
      </c>
      <c r="C86" s="20" t="s">
        <v>58</v>
      </c>
      <c r="D86" s="21" t="s">
        <v>229</v>
      </c>
      <c r="E86" s="36">
        <v>2021</v>
      </c>
      <c r="F86" s="82"/>
      <c r="G86" s="83"/>
      <c r="H86" s="83">
        <v>0</v>
      </c>
      <c r="I86" s="49">
        <v>0</v>
      </c>
      <c r="J86" s="82"/>
      <c r="K86" s="83"/>
      <c r="L86" s="83">
        <v>0</v>
      </c>
      <c r="M86" s="49">
        <v>0</v>
      </c>
      <c r="N86" s="82"/>
      <c r="O86" s="83"/>
      <c r="P86" s="83">
        <v>0</v>
      </c>
      <c r="Q86" s="49">
        <v>0</v>
      </c>
    </row>
    <row r="87" spans="1:17" ht="12.75" customHeight="1" x14ac:dyDescent="0.2">
      <c r="A87" s="39">
        <v>210780292</v>
      </c>
      <c r="B87" s="20" t="s">
        <v>774</v>
      </c>
      <c r="C87" s="20" t="s">
        <v>31</v>
      </c>
      <c r="D87" s="21" t="s">
        <v>229</v>
      </c>
      <c r="E87" s="36">
        <v>2015</v>
      </c>
      <c r="F87" s="80"/>
      <c r="G87" s="80"/>
      <c r="H87" s="80"/>
      <c r="I87" s="49">
        <v>0</v>
      </c>
      <c r="J87" s="80"/>
      <c r="K87" s="80"/>
      <c r="L87" s="80"/>
      <c r="M87" s="49">
        <v>0</v>
      </c>
      <c r="N87" s="80"/>
      <c r="O87" s="80"/>
      <c r="P87" s="80"/>
      <c r="Q87" s="49">
        <v>0</v>
      </c>
    </row>
    <row r="88" spans="1:17" ht="12.75" customHeight="1" x14ac:dyDescent="0.2">
      <c r="A88" s="39">
        <v>210780581</v>
      </c>
      <c r="B88" s="20" t="s">
        <v>775</v>
      </c>
      <c r="C88" s="20" t="s">
        <v>329</v>
      </c>
      <c r="D88" s="21" t="s">
        <v>229</v>
      </c>
      <c r="E88" s="36">
        <v>2010</v>
      </c>
      <c r="F88" s="80"/>
      <c r="G88" s="80"/>
      <c r="H88" s="80"/>
      <c r="I88" s="49">
        <v>0</v>
      </c>
      <c r="J88" s="80"/>
      <c r="K88" s="80"/>
      <c r="L88" s="80"/>
      <c r="M88" s="49">
        <v>0</v>
      </c>
      <c r="N88" s="80"/>
      <c r="O88" s="80"/>
      <c r="P88" s="80"/>
      <c r="Q88" s="49">
        <v>0</v>
      </c>
    </row>
    <row r="89" spans="1:17" ht="12.75" customHeight="1" x14ac:dyDescent="0.2">
      <c r="A89" s="39">
        <v>210780607</v>
      </c>
      <c r="B89" s="20" t="s">
        <v>335</v>
      </c>
      <c r="C89" s="20" t="s">
        <v>336</v>
      </c>
      <c r="D89" s="21" t="s">
        <v>229</v>
      </c>
      <c r="E89" s="22">
        <v>2016</v>
      </c>
      <c r="F89" s="84">
        <v>2</v>
      </c>
      <c r="G89" s="83">
        <v>0</v>
      </c>
      <c r="H89" s="83">
        <v>17.5</v>
      </c>
      <c r="I89" s="49">
        <v>9.1898710446100956E-3</v>
      </c>
      <c r="J89" s="84">
        <v>0</v>
      </c>
      <c r="K89" s="83">
        <v>0</v>
      </c>
      <c r="L89" s="83">
        <v>0</v>
      </c>
      <c r="M89" s="49">
        <v>0</v>
      </c>
      <c r="N89" s="84">
        <v>9.2501947141161196</v>
      </c>
      <c r="O89" s="83">
        <v>0</v>
      </c>
      <c r="P89" s="83">
        <v>41.298535032988802</v>
      </c>
      <c r="Q89" s="49">
        <v>3.0524122073646871E-2</v>
      </c>
    </row>
    <row r="90" spans="1:17" ht="12.75" customHeight="1" x14ac:dyDescent="0.2">
      <c r="A90" s="39">
        <v>210987731</v>
      </c>
      <c r="B90" s="20" t="s">
        <v>68</v>
      </c>
      <c r="C90" s="20" t="s">
        <v>10</v>
      </c>
      <c r="D90" s="21" t="s">
        <v>229</v>
      </c>
      <c r="E90" s="22">
        <v>2009</v>
      </c>
      <c r="F90" s="83">
        <v>187</v>
      </c>
      <c r="G90" s="83">
        <v>219</v>
      </c>
      <c r="H90" s="83">
        <v>673.75</v>
      </c>
      <c r="I90" s="49">
        <v>0.70664587742244145</v>
      </c>
      <c r="J90" s="83">
        <v>79.528775682918905</v>
      </c>
      <c r="K90" s="83">
        <v>91.922056480071106</v>
      </c>
      <c r="L90" s="83">
        <v>441.53504336516102</v>
      </c>
      <c r="M90" s="49">
        <v>0.44088417560529058</v>
      </c>
      <c r="N90" s="83">
        <v>105.026374016815</v>
      </c>
      <c r="O90" s="83">
        <v>99.430100192303399</v>
      </c>
      <c r="P90" s="83">
        <v>551.97279499253602</v>
      </c>
      <c r="Q90" s="49">
        <v>0.55904753148219344</v>
      </c>
    </row>
    <row r="91" spans="1:17" ht="12.75" customHeight="1" x14ac:dyDescent="0.2">
      <c r="A91" s="39">
        <v>250000015</v>
      </c>
      <c r="B91" s="20" t="s">
        <v>70</v>
      </c>
      <c r="C91" s="20" t="s">
        <v>4</v>
      </c>
      <c r="D91" s="21" t="s">
        <v>229</v>
      </c>
      <c r="E91" s="22">
        <v>2009</v>
      </c>
      <c r="F91" s="83">
        <v>735</v>
      </c>
      <c r="G91" s="83">
        <v>675</v>
      </c>
      <c r="H91" s="83">
        <v>1602.5</v>
      </c>
      <c r="I91" s="49">
        <v>2.1623959577271297</v>
      </c>
      <c r="J91" s="83">
        <v>390.20694070355302</v>
      </c>
      <c r="K91" s="83">
        <v>344.72838138112002</v>
      </c>
      <c r="L91" s="83">
        <v>2527.2546209585798</v>
      </c>
      <c r="M91" s="49">
        <v>2.0761019812738017</v>
      </c>
      <c r="N91" s="83">
        <v>336.30159322436401</v>
      </c>
      <c r="O91" s="83">
        <v>284.68174596445999</v>
      </c>
      <c r="P91" s="83">
        <v>2008.5547660534201</v>
      </c>
      <c r="Q91" s="49">
        <v>1.7997589052727774</v>
      </c>
    </row>
    <row r="92" spans="1:17" ht="12.75" customHeight="1" x14ac:dyDescent="0.2">
      <c r="A92" s="39">
        <v>250000643</v>
      </c>
      <c r="B92" s="20" t="s">
        <v>785</v>
      </c>
      <c r="C92" s="20" t="s">
        <v>31</v>
      </c>
      <c r="D92" s="21" t="s">
        <v>229</v>
      </c>
      <c r="E92" s="36">
        <v>2019</v>
      </c>
      <c r="F92" s="80"/>
      <c r="G92" s="80"/>
      <c r="H92" s="80"/>
      <c r="I92" s="49">
        <v>0</v>
      </c>
      <c r="J92" s="80"/>
      <c r="K92" s="80"/>
      <c r="L92" s="80"/>
      <c r="M92" s="49">
        <v>0</v>
      </c>
      <c r="N92" s="80"/>
      <c r="O92" s="80"/>
      <c r="P92" s="80"/>
      <c r="Q92" s="49">
        <v>0</v>
      </c>
    </row>
    <row r="93" spans="1:17" ht="12.75" customHeight="1" x14ac:dyDescent="0.2">
      <c r="A93" s="39">
        <v>390000180</v>
      </c>
      <c r="B93" s="20" t="s">
        <v>582</v>
      </c>
      <c r="C93" s="20" t="s">
        <v>31</v>
      </c>
      <c r="D93" s="21" t="s">
        <v>229</v>
      </c>
      <c r="E93" s="36">
        <v>2020</v>
      </c>
      <c r="F93" s="80"/>
      <c r="G93" s="80"/>
      <c r="H93" s="80"/>
      <c r="I93" s="49">
        <v>0</v>
      </c>
      <c r="J93" s="80"/>
      <c r="K93" s="80"/>
      <c r="L93" s="80"/>
      <c r="M93" s="49">
        <v>0</v>
      </c>
      <c r="N93" s="80"/>
      <c r="O93" s="80"/>
      <c r="P93" s="80"/>
      <c r="Q93" s="49">
        <v>0</v>
      </c>
    </row>
    <row r="94" spans="1:17" ht="12.75" customHeight="1" x14ac:dyDescent="0.2">
      <c r="A94" s="39">
        <v>580000024</v>
      </c>
      <c r="B94" s="20" t="s">
        <v>972</v>
      </c>
      <c r="C94" s="20" t="s">
        <v>31</v>
      </c>
      <c r="D94" s="21" t="s">
        <v>229</v>
      </c>
      <c r="E94" s="36">
        <v>2017</v>
      </c>
      <c r="F94" s="80"/>
      <c r="G94" s="80"/>
      <c r="H94" s="80"/>
      <c r="I94" s="49">
        <v>0</v>
      </c>
      <c r="J94" s="80"/>
      <c r="K94" s="80"/>
      <c r="L94" s="80"/>
      <c r="M94" s="49">
        <v>0</v>
      </c>
      <c r="N94" s="80"/>
      <c r="O94" s="80"/>
      <c r="P94" s="80"/>
      <c r="Q94" s="49">
        <v>0</v>
      </c>
    </row>
    <row r="95" spans="1:17" ht="12.75" customHeight="1" x14ac:dyDescent="0.2">
      <c r="A95" s="39">
        <v>580000057</v>
      </c>
      <c r="B95" s="20" t="s">
        <v>974</v>
      </c>
      <c r="C95" s="20" t="s">
        <v>31</v>
      </c>
      <c r="D95" s="21" t="s">
        <v>229</v>
      </c>
      <c r="E95" s="36">
        <v>2017</v>
      </c>
      <c r="F95" s="80"/>
      <c r="G95" s="80"/>
      <c r="H95" s="80"/>
      <c r="I95" s="49">
        <v>0</v>
      </c>
      <c r="J95" s="80"/>
      <c r="K95" s="80"/>
      <c r="L95" s="80"/>
      <c r="M95" s="49">
        <v>0</v>
      </c>
      <c r="N95" s="80"/>
      <c r="O95" s="80"/>
      <c r="P95" s="80"/>
      <c r="Q95" s="49">
        <v>0</v>
      </c>
    </row>
    <row r="96" spans="1:17" ht="12.75" customHeight="1" x14ac:dyDescent="0.2">
      <c r="A96" s="39">
        <v>580000099</v>
      </c>
      <c r="B96" s="20" t="s">
        <v>370</v>
      </c>
      <c r="C96" s="20" t="s">
        <v>31</v>
      </c>
      <c r="D96" s="21" t="s">
        <v>229</v>
      </c>
      <c r="E96" s="28">
        <v>2017</v>
      </c>
      <c r="F96" s="83">
        <v>0</v>
      </c>
      <c r="G96" s="83">
        <v>0</v>
      </c>
      <c r="H96" s="83">
        <v>0</v>
      </c>
      <c r="I96" s="49">
        <v>0</v>
      </c>
      <c r="J96" s="83">
        <v>0</v>
      </c>
      <c r="K96" s="83">
        <v>0</v>
      </c>
      <c r="L96" s="83">
        <v>0</v>
      </c>
      <c r="M96" s="49">
        <v>0</v>
      </c>
      <c r="N96" s="83">
        <v>0</v>
      </c>
      <c r="O96" s="83">
        <v>0</v>
      </c>
      <c r="P96" s="83">
        <v>0</v>
      </c>
      <c r="Q96" s="49">
        <v>0</v>
      </c>
    </row>
    <row r="97" spans="1:17" ht="12.75" customHeight="1" x14ac:dyDescent="0.2">
      <c r="A97" s="39">
        <v>700000052</v>
      </c>
      <c r="B97" s="20" t="s">
        <v>626</v>
      </c>
      <c r="C97" s="20" t="s">
        <v>31</v>
      </c>
      <c r="D97" s="21" t="s">
        <v>229</v>
      </c>
      <c r="E97" s="36">
        <v>2020</v>
      </c>
      <c r="F97" s="80"/>
      <c r="G97" s="80"/>
      <c r="H97" s="80"/>
      <c r="I97" s="49">
        <v>0</v>
      </c>
      <c r="J97" s="80"/>
      <c r="K97" s="80"/>
      <c r="L97" s="80"/>
      <c r="M97" s="49">
        <v>0</v>
      </c>
      <c r="N97" s="80"/>
      <c r="O97" s="80"/>
      <c r="P97" s="80"/>
      <c r="Q97" s="49">
        <v>0</v>
      </c>
    </row>
    <row r="98" spans="1:17" ht="12.75" customHeight="1" x14ac:dyDescent="0.2">
      <c r="A98" s="39">
        <v>700004096</v>
      </c>
      <c r="B98" s="20" t="s">
        <v>628</v>
      </c>
      <c r="C98" s="20" t="s">
        <v>58</v>
      </c>
      <c r="D98" s="21" t="s">
        <v>229</v>
      </c>
      <c r="E98" s="36">
        <v>2018</v>
      </c>
      <c r="F98" s="80"/>
      <c r="G98" s="80"/>
      <c r="H98" s="80"/>
      <c r="I98" s="49">
        <v>0</v>
      </c>
      <c r="J98" s="80"/>
      <c r="K98" s="80"/>
      <c r="L98" s="80"/>
      <c r="M98" s="49">
        <v>0</v>
      </c>
      <c r="N98" s="80"/>
      <c r="O98" s="80"/>
      <c r="P98" s="80"/>
      <c r="Q98" s="49">
        <v>0</v>
      </c>
    </row>
    <row r="99" spans="1:17" ht="12.75" customHeight="1" x14ac:dyDescent="0.2">
      <c r="A99" s="39">
        <v>710000092</v>
      </c>
      <c r="B99" s="20" t="s">
        <v>1089</v>
      </c>
      <c r="C99" s="20" t="s">
        <v>31</v>
      </c>
      <c r="D99" s="21" t="s">
        <v>229</v>
      </c>
      <c r="E99" s="36">
        <v>2016</v>
      </c>
      <c r="F99" s="80"/>
      <c r="G99" s="80"/>
      <c r="H99" s="80"/>
      <c r="I99" s="49">
        <v>0</v>
      </c>
      <c r="J99" s="80"/>
      <c r="K99" s="80"/>
      <c r="L99" s="80"/>
      <c r="M99" s="49">
        <v>0</v>
      </c>
      <c r="N99" s="80"/>
      <c r="O99" s="80"/>
      <c r="P99" s="80"/>
      <c r="Q99" s="49">
        <v>0</v>
      </c>
    </row>
    <row r="100" spans="1:17" ht="12.75" customHeight="1" x14ac:dyDescent="0.2">
      <c r="A100" s="39">
        <v>710000118</v>
      </c>
      <c r="B100" s="20" t="s">
        <v>630</v>
      </c>
      <c r="C100" s="20" t="s">
        <v>31</v>
      </c>
      <c r="D100" s="21" t="s">
        <v>229</v>
      </c>
      <c r="E100" s="36">
        <v>2020</v>
      </c>
      <c r="F100" s="80"/>
      <c r="G100" s="80"/>
      <c r="H100" s="80"/>
      <c r="I100" s="49">
        <v>0</v>
      </c>
      <c r="J100" s="80"/>
      <c r="K100" s="80"/>
      <c r="L100" s="80"/>
      <c r="M100" s="49">
        <v>0</v>
      </c>
      <c r="N100" s="80"/>
      <c r="O100" s="80"/>
      <c r="P100" s="80"/>
      <c r="Q100" s="49">
        <v>0</v>
      </c>
    </row>
    <row r="101" spans="1:17" ht="12.75" customHeight="1" x14ac:dyDescent="0.2">
      <c r="A101" s="39">
        <v>710000274</v>
      </c>
      <c r="B101" s="20" t="s">
        <v>1091</v>
      </c>
      <c r="C101" s="20" t="s">
        <v>31</v>
      </c>
      <c r="D101" s="21" t="s">
        <v>229</v>
      </c>
      <c r="E101" s="36">
        <v>2014</v>
      </c>
      <c r="F101" s="80"/>
      <c r="G101" s="80"/>
      <c r="H101" s="80"/>
      <c r="I101" s="49">
        <v>0</v>
      </c>
      <c r="J101" s="80"/>
      <c r="K101" s="80"/>
      <c r="L101" s="80"/>
      <c r="M101" s="49">
        <v>0</v>
      </c>
      <c r="N101" s="80"/>
      <c r="O101" s="80"/>
      <c r="P101" s="80"/>
      <c r="Q101" s="49">
        <v>0</v>
      </c>
    </row>
    <row r="102" spans="1:17" ht="12.75" customHeight="1" x14ac:dyDescent="0.2">
      <c r="A102" s="39">
        <v>710780263</v>
      </c>
      <c r="B102" s="20" t="s">
        <v>72</v>
      </c>
      <c r="C102" s="20" t="s">
        <v>7</v>
      </c>
      <c r="D102" s="21" t="s">
        <v>229</v>
      </c>
      <c r="E102" s="22">
        <v>2013</v>
      </c>
      <c r="F102" s="83">
        <v>3</v>
      </c>
      <c r="G102" s="83">
        <v>1</v>
      </c>
      <c r="H102" s="83">
        <v>5</v>
      </c>
      <c r="I102" s="49">
        <v>6.3490277391434662E-3</v>
      </c>
      <c r="J102" s="83">
        <v>0</v>
      </c>
      <c r="K102" s="83">
        <v>0</v>
      </c>
      <c r="L102" s="83">
        <v>0</v>
      </c>
      <c r="M102" s="49">
        <v>0</v>
      </c>
      <c r="N102" s="83">
        <v>0.96257688652708395</v>
      </c>
      <c r="O102" s="83">
        <v>0.86602536837259902</v>
      </c>
      <c r="P102" s="83">
        <v>0.96850546812399796</v>
      </c>
      <c r="Q102" s="49">
        <v>3.7978421674697499E-3</v>
      </c>
    </row>
    <row r="103" spans="1:17" ht="12.75" customHeight="1" x14ac:dyDescent="0.2">
      <c r="A103" s="39">
        <v>710780958</v>
      </c>
      <c r="B103" s="20" t="s">
        <v>74</v>
      </c>
      <c r="C103" s="20" t="s">
        <v>7</v>
      </c>
      <c r="D103" s="21" t="s">
        <v>229</v>
      </c>
      <c r="E103" s="22">
        <v>2014</v>
      </c>
      <c r="F103" s="83">
        <v>5</v>
      </c>
      <c r="G103" s="83">
        <v>7</v>
      </c>
      <c r="H103" s="83">
        <v>87.5</v>
      </c>
      <c r="I103" s="49">
        <v>4.7889206750798684E-2</v>
      </c>
      <c r="J103" s="83">
        <v>0</v>
      </c>
      <c r="K103" s="83">
        <v>0</v>
      </c>
      <c r="L103" s="83">
        <v>0</v>
      </c>
      <c r="M103" s="49">
        <v>0</v>
      </c>
      <c r="N103" s="83">
        <v>1.89121589077125</v>
      </c>
      <c r="O103" s="83">
        <v>6.64736008787954</v>
      </c>
      <c r="P103" s="83">
        <v>47.132348401861599</v>
      </c>
      <c r="Q103" s="49">
        <v>3.0495860160460977E-2</v>
      </c>
    </row>
    <row r="104" spans="1:17" ht="12.75" customHeight="1" x14ac:dyDescent="0.2">
      <c r="A104" s="39">
        <v>890000037</v>
      </c>
      <c r="B104" s="20" t="s">
        <v>1252</v>
      </c>
      <c r="C104" s="20" t="s">
        <v>7</v>
      </c>
      <c r="D104" s="21" t="s">
        <v>229</v>
      </c>
      <c r="E104" s="36">
        <v>2016</v>
      </c>
      <c r="F104" s="80"/>
      <c r="G104" s="80"/>
      <c r="H104" s="80"/>
      <c r="I104" s="49">
        <v>0</v>
      </c>
      <c r="J104" s="80"/>
      <c r="K104" s="80"/>
      <c r="L104" s="80"/>
      <c r="M104" s="49">
        <v>0</v>
      </c>
      <c r="N104" s="80"/>
      <c r="O104" s="80"/>
      <c r="P104" s="80"/>
      <c r="Q104" s="49">
        <v>0</v>
      </c>
    </row>
    <row r="105" spans="1:17" ht="12.75" customHeight="1" x14ac:dyDescent="0.2">
      <c r="A105" s="39">
        <v>890000151</v>
      </c>
      <c r="B105" s="20" t="s">
        <v>650</v>
      </c>
      <c r="C105" s="20" t="s">
        <v>31</v>
      </c>
      <c r="D105" s="21" t="s">
        <v>229</v>
      </c>
      <c r="E105" s="36">
        <v>2020</v>
      </c>
      <c r="F105" s="80"/>
      <c r="G105" s="80"/>
      <c r="H105" s="80"/>
      <c r="I105" s="49">
        <v>0</v>
      </c>
      <c r="J105" s="80"/>
      <c r="K105" s="80"/>
      <c r="L105" s="80"/>
      <c r="M105" s="49">
        <v>0</v>
      </c>
      <c r="N105" s="80"/>
      <c r="O105" s="80"/>
      <c r="P105" s="80"/>
      <c r="Q105" s="49">
        <v>0</v>
      </c>
    </row>
    <row r="106" spans="1:17" ht="12.75" customHeight="1" x14ac:dyDescent="0.2">
      <c r="A106" s="39">
        <v>890000730</v>
      </c>
      <c r="B106" s="20" t="s">
        <v>652</v>
      </c>
      <c r="C106" s="20" t="s">
        <v>31</v>
      </c>
      <c r="D106" s="21" t="s">
        <v>229</v>
      </c>
      <c r="E106" s="36">
        <v>2020</v>
      </c>
      <c r="F106" s="80"/>
      <c r="G106" s="80"/>
      <c r="H106" s="80"/>
      <c r="I106" s="49">
        <v>0</v>
      </c>
      <c r="J106" s="80"/>
      <c r="K106" s="80"/>
      <c r="L106" s="80"/>
      <c r="M106" s="49">
        <v>0</v>
      </c>
      <c r="N106" s="80"/>
      <c r="O106" s="80"/>
      <c r="P106" s="80"/>
      <c r="Q106" s="49">
        <v>0</v>
      </c>
    </row>
    <row r="107" spans="1:17" ht="12.75" customHeight="1" x14ac:dyDescent="0.2">
      <c r="A107" s="39">
        <v>890970569</v>
      </c>
      <c r="B107" s="20" t="s">
        <v>512</v>
      </c>
      <c r="C107" s="20" t="s">
        <v>7</v>
      </c>
      <c r="D107" s="21" t="s">
        <v>229</v>
      </c>
      <c r="E107" s="36">
        <v>2021</v>
      </c>
      <c r="F107" s="82"/>
      <c r="G107" s="83"/>
      <c r="H107" s="83">
        <v>0</v>
      </c>
      <c r="I107" s="49">
        <v>0</v>
      </c>
      <c r="J107" s="82"/>
      <c r="K107" s="83"/>
      <c r="L107" s="83">
        <v>0</v>
      </c>
      <c r="M107" s="49">
        <v>0</v>
      </c>
      <c r="N107" s="82"/>
      <c r="O107" s="83"/>
      <c r="P107" s="83">
        <v>0</v>
      </c>
      <c r="Q107" s="49">
        <v>0</v>
      </c>
    </row>
    <row r="108" spans="1:17" ht="12.75" customHeight="1" x14ac:dyDescent="0.2">
      <c r="A108" s="39">
        <v>900000365</v>
      </c>
      <c r="B108" s="20" t="s">
        <v>76</v>
      </c>
      <c r="C108" s="20" t="s">
        <v>7</v>
      </c>
      <c r="D108" s="21" t="s">
        <v>229</v>
      </c>
      <c r="E108" s="22">
        <v>2013</v>
      </c>
      <c r="F108" s="83">
        <v>23</v>
      </c>
      <c r="G108" s="83">
        <v>22</v>
      </c>
      <c r="H108" s="83">
        <v>225</v>
      </c>
      <c r="I108" s="49">
        <v>0.13850701596395054</v>
      </c>
      <c r="J108" s="83">
        <v>0</v>
      </c>
      <c r="K108" s="83">
        <v>0</v>
      </c>
      <c r="L108" s="83">
        <v>0</v>
      </c>
      <c r="M108" s="49">
        <v>0</v>
      </c>
      <c r="N108" s="83">
        <v>19.135385174514401</v>
      </c>
      <c r="O108" s="83">
        <v>28.243242871005201</v>
      </c>
      <c r="P108" s="83">
        <v>198.32933804091499</v>
      </c>
      <c r="Q108" s="49">
        <v>0.15058357704144132</v>
      </c>
    </row>
    <row r="109" spans="1:17" ht="12.75" customHeight="1" x14ac:dyDescent="0.2">
      <c r="A109" s="39" t="s">
        <v>443</v>
      </c>
      <c r="B109" s="20" t="s">
        <v>328</v>
      </c>
      <c r="C109" s="20" t="s">
        <v>329</v>
      </c>
      <c r="D109" s="21" t="s">
        <v>229</v>
      </c>
      <c r="E109" s="24">
        <v>2009</v>
      </c>
      <c r="F109" s="83">
        <v>546</v>
      </c>
      <c r="G109" s="83">
        <v>589</v>
      </c>
      <c r="H109" s="83">
        <v>1382.5</v>
      </c>
      <c r="I109" s="49">
        <v>1.7760017531082317</v>
      </c>
      <c r="J109" s="83">
        <v>330.01218628703998</v>
      </c>
      <c r="K109" s="83">
        <v>405.11568097655601</v>
      </c>
      <c r="L109" s="83">
        <v>2092.1733225573298</v>
      </c>
      <c r="M109" s="49">
        <v>1.9476905596808822</v>
      </c>
      <c r="N109" s="83">
        <v>319.158017985919</v>
      </c>
      <c r="O109" s="83">
        <v>370.81803306353902</v>
      </c>
      <c r="P109" s="83">
        <v>1891.1911387693001</v>
      </c>
      <c r="Q109" s="49">
        <v>1.8930481542220701</v>
      </c>
    </row>
    <row r="110" spans="1:17" ht="12.75" customHeight="1" x14ac:dyDescent="0.2">
      <c r="A110" s="39">
        <v>220000020</v>
      </c>
      <c r="B110" s="20" t="s">
        <v>78</v>
      </c>
      <c r="C110" s="20" t="s">
        <v>7</v>
      </c>
      <c r="D110" s="21" t="s">
        <v>79</v>
      </c>
      <c r="E110" s="22">
        <v>2014</v>
      </c>
      <c r="F110" s="83">
        <v>26</v>
      </c>
      <c r="G110" s="83">
        <v>24</v>
      </c>
      <c r="H110" s="83">
        <v>190</v>
      </c>
      <c r="I110" s="49">
        <v>0.12992367582334097</v>
      </c>
      <c r="J110" s="83">
        <v>0</v>
      </c>
      <c r="K110" s="83">
        <v>0</v>
      </c>
      <c r="L110" s="83">
        <v>22.772363006868598</v>
      </c>
      <c r="M110" s="49">
        <v>6.6101664946729864E-3</v>
      </c>
      <c r="N110" s="83">
        <v>15.2972941568036</v>
      </c>
      <c r="O110" s="83">
        <v>9.6518232441719505</v>
      </c>
      <c r="P110" s="83">
        <v>98.287660054716497</v>
      </c>
      <c r="Q110" s="49">
        <v>7.7754752869791999E-2</v>
      </c>
    </row>
    <row r="111" spans="1:17" ht="12.75" customHeight="1" x14ac:dyDescent="0.2">
      <c r="A111" s="39">
        <v>220000673</v>
      </c>
      <c r="B111" s="20" t="s">
        <v>463</v>
      </c>
      <c r="C111" s="20" t="s">
        <v>31</v>
      </c>
      <c r="D111" s="21" t="s">
        <v>79</v>
      </c>
      <c r="E111" s="22">
        <v>2014</v>
      </c>
      <c r="F111" s="83">
        <v>4</v>
      </c>
      <c r="G111" s="83">
        <v>6</v>
      </c>
      <c r="H111" s="83">
        <v>85</v>
      </c>
      <c r="I111" s="49">
        <v>4.4732778814680227E-2</v>
      </c>
      <c r="J111" s="83">
        <v>0</v>
      </c>
      <c r="K111" s="83">
        <v>0</v>
      </c>
      <c r="L111" s="83">
        <v>0</v>
      </c>
      <c r="M111" s="49">
        <v>0</v>
      </c>
      <c r="N111" s="83">
        <v>1.1074579024011599</v>
      </c>
      <c r="O111" s="83">
        <v>1.76575171590533</v>
      </c>
      <c r="P111" s="83">
        <v>57.2477851395371</v>
      </c>
      <c r="Q111" s="49">
        <v>2.2844186696923001E-2</v>
      </c>
    </row>
    <row r="112" spans="1:17" ht="12.75" customHeight="1" x14ac:dyDescent="0.2">
      <c r="A112" s="39">
        <v>220017842</v>
      </c>
      <c r="B112" s="20" t="s">
        <v>777</v>
      </c>
      <c r="C112" s="20" t="s">
        <v>31</v>
      </c>
      <c r="D112" s="21" t="s">
        <v>79</v>
      </c>
      <c r="E112" s="36">
        <v>2018</v>
      </c>
      <c r="F112" s="80"/>
      <c r="G112" s="80"/>
      <c r="H112" s="80"/>
      <c r="I112" s="49">
        <v>0</v>
      </c>
      <c r="J112" s="80"/>
      <c r="K112" s="80"/>
      <c r="L112" s="80"/>
      <c r="M112" s="49">
        <v>0</v>
      </c>
      <c r="N112" s="80"/>
      <c r="O112" s="80"/>
      <c r="P112" s="80"/>
      <c r="Q112" s="49">
        <v>0</v>
      </c>
    </row>
    <row r="113" spans="1:17" ht="12.75" customHeight="1" x14ac:dyDescent="0.2">
      <c r="A113" s="39">
        <v>290000017</v>
      </c>
      <c r="B113" s="20" t="s">
        <v>794</v>
      </c>
      <c r="C113" s="20" t="s">
        <v>329</v>
      </c>
      <c r="D113" s="21" t="s">
        <v>79</v>
      </c>
      <c r="E113" s="36">
        <v>2010</v>
      </c>
      <c r="F113" s="80"/>
      <c r="G113" s="80"/>
      <c r="H113" s="80"/>
      <c r="I113" s="49">
        <v>0</v>
      </c>
      <c r="J113" s="80"/>
      <c r="K113" s="80"/>
      <c r="L113" s="80"/>
      <c r="M113" s="49">
        <v>0</v>
      </c>
      <c r="N113" s="80"/>
      <c r="O113" s="80"/>
      <c r="P113" s="80"/>
      <c r="Q113" s="49">
        <v>0</v>
      </c>
    </row>
    <row r="114" spans="1:17" ht="12.75" customHeight="1" x14ac:dyDescent="0.2">
      <c r="A114" s="39">
        <v>290000298</v>
      </c>
      <c r="B114" s="20" t="s">
        <v>421</v>
      </c>
      <c r="C114" s="20" t="s">
        <v>336</v>
      </c>
      <c r="D114" s="21" t="s">
        <v>79</v>
      </c>
      <c r="E114" s="36">
        <v>2020</v>
      </c>
      <c r="F114" s="82"/>
      <c r="G114" s="83">
        <v>0</v>
      </c>
      <c r="H114" s="83">
        <v>0</v>
      </c>
      <c r="I114" s="49">
        <v>0</v>
      </c>
      <c r="J114" s="82"/>
      <c r="K114" s="83">
        <v>0</v>
      </c>
      <c r="L114" s="83">
        <v>0</v>
      </c>
      <c r="M114" s="49">
        <v>0</v>
      </c>
      <c r="N114" s="82"/>
      <c r="O114" s="83">
        <v>0</v>
      </c>
      <c r="P114" s="83">
        <v>0</v>
      </c>
      <c r="Q114" s="49">
        <v>0</v>
      </c>
    </row>
    <row r="115" spans="1:17" ht="12.75" customHeight="1" x14ac:dyDescent="0.2">
      <c r="A115" s="39">
        <v>290000447</v>
      </c>
      <c r="B115" s="20" t="s">
        <v>796</v>
      </c>
      <c r="C115" s="20" t="s">
        <v>31</v>
      </c>
      <c r="D115" s="21" t="s">
        <v>79</v>
      </c>
      <c r="E115" s="36">
        <v>2018</v>
      </c>
      <c r="F115" s="80"/>
      <c r="G115" s="80"/>
      <c r="H115" s="80"/>
      <c r="I115" s="49">
        <v>0</v>
      </c>
      <c r="J115" s="80"/>
      <c r="K115" s="80"/>
      <c r="L115" s="80"/>
      <c r="M115" s="49">
        <v>0</v>
      </c>
      <c r="N115" s="80"/>
      <c r="O115" s="80"/>
      <c r="P115" s="80"/>
      <c r="Q115" s="49">
        <v>0</v>
      </c>
    </row>
    <row r="116" spans="1:17" ht="12.75" customHeight="1" x14ac:dyDescent="0.2">
      <c r="A116" s="39">
        <v>290000975</v>
      </c>
      <c r="B116" s="20" t="s">
        <v>798</v>
      </c>
      <c r="C116" s="20" t="s">
        <v>58</v>
      </c>
      <c r="D116" s="21" t="s">
        <v>79</v>
      </c>
      <c r="E116" s="36">
        <v>2015</v>
      </c>
      <c r="F116" s="80"/>
      <c r="G116" s="80"/>
      <c r="H116" s="80"/>
      <c r="I116" s="49">
        <v>0</v>
      </c>
      <c r="J116" s="80"/>
      <c r="K116" s="80"/>
      <c r="L116" s="80"/>
      <c r="M116" s="49">
        <v>0</v>
      </c>
      <c r="N116" s="80"/>
      <c r="O116" s="80"/>
      <c r="P116" s="80"/>
      <c r="Q116" s="49">
        <v>0</v>
      </c>
    </row>
    <row r="117" spans="1:17" ht="12.75" customHeight="1" x14ac:dyDescent="0.2">
      <c r="A117" s="39">
        <v>290001007</v>
      </c>
      <c r="B117" s="20" t="s">
        <v>372</v>
      </c>
      <c r="C117" s="20" t="s">
        <v>31</v>
      </c>
      <c r="D117" s="21" t="s">
        <v>79</v>
      </c>
      <c r="E117" s="28">
        <v>2017</v>
      </c>
      <c r="F117" s="83">
        <v>0</v>
      </c>
      <c r="G117" s="83">
        <v>0</v>
      </c>
      <c r="H117" s="83">
        <v>0</v>
      </c>
      <c r="I117" s="49">
        <v>0</v>
      </c>
      <c r="J117" s="83">
        <v>0</v>
      </c>
      <c r="K117" s="83">
        <v>0</v>
      </c>
      <c r="L117" s="83">
        <v>0</v>
      </c>
      <c r="M117" s="49">
        <v>0</v>
      </c>
      <c r="N117" s="83">
        <v>0</v>
      </c>
      <c r="O117" s="83">
        <v>0</v>
      </c>
      <c r="P117" s="83">
        <v>0</v>
      </c>
      <c r="Q117" s="49">
        <v>0</v>
      </c>
    </row>
    <row r="118" spans="1:17" ht="12.75" customHeight="1" x14ac:dyDescent="0.2">
      <c r="A118" s="39">
        <v>290001049</v>
      </c>
      <c r="B118" s="20" t="s">
        <v>800</v>
      </c>
      <c r="C118" s="20" t="s">
        <v>31</v>
      </c>
      <c r="D118" s="21" t="s">
        <v>79</v>
      </c>
      <c r="E118" s="36">
        <v>2020</v>
      </c>
      <c r="F118" s="80"/>
      <c r="G118" s="80"/>
      <c r="H118" s="80"/>
      <c r="I118" s="49">
        <v>0</v>
      </c>
      <c r="J118" s="80"/>
      <c r="K118" s="80"/>
      <c r="L118" s="80"/>
      <c r="M118" s="49">
        <v>0</v>
      </c>
      <c r="N118" s="80"/>
      <c r="O118" s="80"/>
      <c r="P118" s="80"/>
      <c r="Q118" s="49">
        <v>0</v>
      </c>
    </row>
    <row r="119" spans="1:17" ht="12.75" customHeight="1" x14ac:dyDescent="0.2">
      <c r="A119" s="39">
        <v>290020700</v>
      </c>
      <c r="B119" s="20" t="s">
        <v>802</v>
      </c>
      <c r="C119" s="20" t="s">
        <v>7</v>
      </c>
      <c r="D119" s="21" t="s">
        <v>79</v>
      </c>
      <c r="E119" s="36">
        <v>2017</v>
      </c>
      <c r="F119" s="80"/>
      <c r="G119" s="80"/>
      <c r="H119" s="80"/>
      <c r="I119" s="49">
        <v>0</v>
      </c>
      <c r="J119" s="80"/>
      <c r="K119" s="80"/>
      <c r="L119" s="80"/>
      <c r="M119" s="49">
        <v>0</v>
      </c>
      <c r="N119" s="80"/>
      <c r="O119" s="80"/>
      <c r="P119" s="80"/>
      <c r="Q119" s="49">
        <v>0</v>
      </c>
    </row>
    <row r="120" spans="1:17" ht="12.75" customHeight="1" x14ac:dyDescent="0.2">
      <c r="A120" s="39">
        <v>290021542</v>
      </c>
      <c r="B120" s="20" t="s">
        <v>804</v>
      </c>
      <c r="C120" s="20" t="s">
        <v>7</v>
      </c>
      <c r="D120" s="21" t="s">
        <v>79</v>
      </c>
      <c r="E120" s="36">
        <v>2015</v>
      </c>
      <c r="F120" s="80"/>
      <c r="G120" s="80"/>
      <c r="H120" s="80"/>
      <c r="I120" s="49">
        <v>0</v>
      </c>
      <c r="J120" s="80"/>
      <c r="K120" s="80"/>
      <c r="L120" s="80"/>
      <c r="M120" s="49">
        <v>0</v>
      </c>
      <c r="N120" s="80"/>
      <c r="O120" s="80"/>
      <c r="P120" s="80"/>
      <c r="Q120" s="49">
        <v>0</v>
      </c>
    </row>
    <row r="121" spans="1:17" ht="12.75" customHeight="1" x14ac:dyDescent="0.2">
      <c r="A121" s="39">
        <v>290022508</v>
      </c>
      <c r="B121" s="20" t="s">
        <v>806</v>
      </c>
      <c r="C121" s="20" t="s">
        <v>31</v>
      </c>
      <c r="D121" s="21" t="s">
        <v>79</v>
      </c>
      <c r="E121" s="36">
        <v>2017</v>
      </c>
      <c r="F121" s="80"/>
      <c r="G121" s="80"/>
      <c r="H121" s="80"/>
      <c r="I121" s="49">
        <v>0</v>
      </c>
      <c r="J121" s="80"/>
      <c r="K121" s="80"/>
      <c r="L121" s="80"/>
      <c r="M121" s="49">
        <v>0</v>
      </c>
      <c r="N121" s="80"/>
      <c r="O121" s="80"/>
      <c r="P121" s="80"/>
      <c r="Q121" s="49">
        <v>0</v>
      </c>
    </row>
    <row r="122" spans="1:17" ht="12.75" customHeight="1" x14ac:dyDescent="0.2">
      <c r="A122" s="39">
        <v>290030592</v>
      </c>
      <c r="B122" s="20" t="s">
        <v>808</v>
      </c>
      <c r="C122" s="20" t="s">
        <v>31</v>
      </c>
      <c r="D122" s="21" t="s">
        <v>79</v>
      </c>
      <c r="E122" s="36">
        <v>2017</v>
      </c>
      <c r="F122" s="80"/>
      <c r="G122" s="80"/>
      <c r="H122" s="80"/>
      <c r="I122" s="49">
        <v>0</v>
      </c>
      <c r="J122" s="80"/>
      <c r="K122" s="80"/>
      <c r="L122" s="80"/>
      <c r="M122" s="49">
        <v>0</v>
      </c>
      <c r="N122" s="80"/>
      <c r="O122" s="80"/>
      <c r="P122" s="80"/>
      <c r="Q122" s="49">
        <v>0</v>
      </c>
    </row>
    <row r="123" spans="1:17" ht="12.75" customHeight="1" x14ac:dyDescent="0.2">
      <c r="A123" s="39">
        <v>350000022</v>
      </c>
      <c r="B123" s="20" t="s">
        <v>81</v>
      </c>
      <c r="C123" s="20" t="s">
        <v>7</v>
      </c>
      <c r="D123" s="21" t="s">
        <v>79</v>
      </c>
      <c r="E123" s="22">
        <v>2011</v>
      </c>
      <c r="F123" s="83">
        <v>11</v>
      </c>
      <c r="G123" s="83">
        <v>10</v>
      </c>
      <c r="H123" s="83">
        <v>117.5</v>
      </c>
      <c r="I123" s="49">
        <v>6.9643979315672899E-2</v>
      </c>
      <c r="J123" s="83">
        <v>0</v>
      </c>
      <c r="K123" s="83">
        <v>0</v>
      </c>
      <c r="L123" s="83">
        <v>0</v>
      </c>
      <c r="M123" s="49">
        <v>0</v>
      </c>
      <c r="N123" s="83">
        <v>8.8073842313024695</v>
      </c>
      <c r="O123" s="83">
        <v>4.5451724573422903</v>
      </c>
      <c r="P123" s="83">
        <v>61.029953186893003</v>
      </c>
      <c r="Q123" s="49">
        <v>4.420825761820308E-2</v>
      </c>
    </row>
    <row r="124" spans="1:17" ht="12.75" customHeight="1" x14ac:dyDescent="0.2">
      <c r="A124" s="39">
        <v>350000071</v>
      </c>
      <c r="B124" s="20" t="s">
        <v>231</v>
      </c>
      <c r="C124" s="20" t="s">
        <v>58</v>
      </c>
      <c r="D124" s="21" t="s">
        <v>79</v>
      </c>
      <c r="E124" s="36">
        <v>2016</v>
      </c>
      <c r="F124" s="83">
        <v>1</v>
      </c>
      <c r="G124" s="83">
        <v>1</v>
      </c>
      <c r="H124" s="83">
        <v>10</v>
      </c>
      <c r="I124" s="49">
        <v>6.1550635569109892E-3</v>
      </c>
      <c r="J124" s="83">
        <v>0</v>
      </c>
      <c r="K124" s="83">
        <v>0</v>
      </c>
      <c r="L124" s="83">
        <v>0</v>
      </c>
      <c r="M124" s="49">
        <v>0</v>
      </c>
      <c r="N124" s="83">
        <v>0.185695335782807</v>
      </c>
      <c r="O124" s="83">
        <v>0.25</v>
      </c>
      <c r="P124" s="83">
        <v>5.77350298563639</v>
      </c>
      <c r="Q124" s="49">
        <v>2.5833258806093021E-3</v>
      </c>
    </row>
    <row r="125" spans="1:17" ht="12.75" customHeight="1" x14ac:dyDescent="0.2">
      <c r="A125" s="39">
        <v>350000246</v>
      </c>
      <c r="B125" s="20" t="s">
        <v>514</v>
      </c>
      <c r="C125" s="20" t="s">
        <v>515</v>
      </c>
      <c r="D125" s="21" t="s">
        <v>79</v>
      </c>
      <c r="E125" s="36">
        <v>2021</v>
      </c>
      <c r="F125" s="82"/>
      <c r="G125" s="83"/>
      <c r="H125" s="83">
        <v>57.5</v>
      </c>
      <c r="I125" s="49">
        <v>2.2989539759409469E-2</v>
      </c>
      <c r="J125" s="82"/>
      <c r="K125" s="83"/>
      <c r="L125" s="83">
        <v>8.2915619758885004</v>
      </c>
      <c r="M125" s="49">
        <v>2.4068035954367731E-3</v>
      </c>
      <c r="N125" s="82"/>
      <c r="O125" s="83"/>
      <c r="P125" s="83">
        <v>72.977400578871695</v>
      </c>
      <c r="Q125" s="49">
        <v>2.2134383515519492E-2</v>
      </c>
    </row>
    <row r="126" spans="1:17" ht="12.75" customHeight="1" x14ac:dyDescent="0.2">
      <c r="A126" s="39">
        <v>350000303</v>
      </c>
      <c r="B126" s="20" t="s">
        <v>856</v>
      </c>
      <c r="C126" s="20" t="s">
        <v>31</v>
      </c>
      <c r="D126" s="21" t="s">
        <v>79</v>
      </c>
      <c r="E126" s="36">
        <v>2015</v>
      </c>
      <c r="F126" s="80"/>
      <c r="G126" s="80"/>
      <c r="H126" s="80"/>
      <c r="I126" s="49">
        <v>0</v>
      </c>
      <c r="J126" s="80"/>
      <c r="K126" s="80"/>
      <c r="L126" s="80"/>
      <c r="M126" s="49">
        <v>0</v>
      </c>
      <c r="N126" s="80"/>
      <c r="O126" s="80"/>
      <c r="P126" s="80"/>
      <c r="Q126" s="49">
        <v>0</v>
      </c>
    </row>
    <row r="127" spans="1:17" ht="12.75" customHeight="1" x14ac:dyDescent="0.2">
      <c r="A127" s="39">
        <v>350000311</v>
      </c>
      <c r="B127" s="20" t="s">
        <v>858</v>
      </c>
      <c r="C127" s="20" t="s">
        <v>31</v>
      </c>
      <c r="D127" s="21" t="s">
        <v>79</v>
      </c>
      <c r="E127" s="36">
        <v>2018</v>
      </c>
      <c r="F127" s="80"/>
      <c r="G127" s="80"/>
      <c r="H127" s="80"/>
      <c r="I127" s="49">
        <v>0</v>
      </c>
      <c r="J127" s="80"/>
      <c r="K127" s="80"/>
      <c r="L127" s="80"/>
      <c r="M127" s="49">
        <v>0</v>
      </c>
      <c r="N127" s="80"/>
      <c r="O127" s="80"/>
      <c r="P127" s="80"/>
      <c r="Q127" s="49">
        <v>0</v>
      </c>
    </row>
    <row r="128" spans="1:17" ht="12.75" customHeight="1" x14ac:dyDescent="0.2">
      <c r="A128" s="39">
        <v>350000386</v>
      </c>
      <c r="B128" s="20" t="s">
        <v>374</v>
      </c>
      <c r="C128" s="20" t="s">
        <v>31</v>
      </c>
      <c r="D128" s="21" t="s">
        <v>79</v>
      </c>
      <c r="E128" s="28">
        <v>2017</v>
      </c>
      <c r="F128" s="83">
        <v>0</v>
      </c>
      <c r="G128" s="83">
        <v>0</v>
      </c>
      <c r="H128" s="83">
        <v>0</v>
      </c>
      <c r="I128" s="49">
        <v>0</v>
      </c>
      <c r="J128" s="83">
        <v>0</v>
      </c>
      <c r="K128" s="83">
        <v>0</v>
      </c>
      <c r="L128" s="83">
        <v>0</v>
      </c>
      <c r="M128" s="49">
        <v>0</v>
      </c>
      <c r="N128" s="83">
        <v>0</v>
      </c>
      <c r="O128" s="83">
        <v>0</v>
      </c>
      <c r="P128" s="83">
        <v>0</v>
      </c>
      <c r="Q128" s="49">
        <v>0</v>
      </c>
    </row>
    <row r="129" spans="1:17" ht="12.75" customHeight="1" x14ac:dyDescent="0.2">
      <c r="A129" s="39">
        <v>350000402</v>
      </c>
      <c r="B129" s="20" t="s">
        <v>376</v>
      </c>
      <c r="C129" s="20" t="s">
        <v>31</v>
      </c>
      <c r="D129" s="21" t="s">
        <v>79</v>
      </c>
      <c r="E129" s="28">
        <v>2017</v>
      </c>
      <c r="F129" s="83">
        <v>0</v>
      </c>
      <c r="G129" s="83">
        <v>0</v>
      </c>
      <c r="H129" s="83">
        <v>0</v>
      </c>
      <c r="I129" s="49">
        <v>0</v>
      </c>
      <c r="J129" s="83">
        <v>0</v>
      </c>
      <c r="K129" s="83">
        <v>0</v>
      </c>
      <c r="L129" s="83">
        <v>0</v>
      </c>
      <c r="M129" s="49">
        <v>0</v>
      </c>
      <c r="N129" s="83">
        <v>0</v>
      </c>
      <c r="O129" s="83">
        <v>0</v>
      </c>
      <c r="P129" s="83">
        <v>0</v>
      </c>
      <c r="Q129" s="49">
        <v>0</v>
      </c>
    </row>
    <row r="130" spans="1:17" ht="12.75" customHeight="1" x14ac:dyDescent="0.2">
      <c r="A130" s="39">
        <v>350000626</v>
      </c>
      <c r="B130" s="20" t="s">
        <v>576</v>
      </c>
      <c r="C130" s="20" t="s">
        <v>58</v>
      </c>
      <c r="D130" s="21" t="s">
        <v>79</v>
      </c>
      <c r="E130" s="36">
        <v>2020</v>
      </c>
      <c r="F130" s="80"/>
      <c r="G130" s="80"/>
      <c r="H130" s="80"/>
      <c r="I130" s="49">
        <v>0</v>
      </c>
      <c r="J130" s="80"/>
      <c r="K130" s="80"/>
      <c r="L130" s="80"/>
      <c r="M130" s="49">
        <v>0</v>
      </c>
      <c r="N130" s="80"/>
      <c r="O130" s="80"/>
      <c r="P130" s="80"/>
      <c r="Q130" s="49">
        <v>0</v>
      </c>
    </row>
    <row r="131" spans="1:17" ht="12.75" customHeight="1" x14ac:dyDescent="0.2">
      <c r="A131" s="39">
        <v>350000733</v>
      </c>
      <c r="B131" s="20" t="s">
        <v>860</v>
      </c>
      <c r="C131" s="20" t="s">
        <v>31</v>
      </c>
      <c r="D131" s="21" t="s">
        <v>79</v>
      </c>
      <c r="E131" s="36">
        <v>2014</v>
      </c>
      <c r="F131" s="80"/>
      <c r="G131" s="80"/>
      <c r="H131" s="80"/>
      <c r="I131" s="49">
        <v>0</v>
      </c>
      <c r="J131" s="80"/>
      <c r="K131" s="80"/>
      <c r="L131" s="80"/>
      <c r="M131" s="49">
        <v>0</v>
      </c>
      <c r="N131" s="80"/>
      <c r="O131" s="80"/>
      <c r="P131" s="80"/>
      <c r="Q131" s="49">
        <v>0</v>
      </c>
    </row>
    <row r="132" spans="1:17" ht="12.75" customHeight="1" x14ac:dyDescent="0.2">
      <c r="A132" s="39">
        <v>350001137</v>
      </c>
      <c r="B132" s="20" t="s">
        <v>862</v>
      </c>
      <c r="C132" s="20" t="s">
        <v>58</v>
      </c>
      <c r="D132" s="21" t="s">
        <v>79</v>
      </c>
      <c r="E132" s="36">
        <v>2017</v>
      </c>
      <c r="F132" s="80"/>
      <c r="G132" s="80"/>
      <c r="H132" s="80"/>
      <c r="I132" s="49">
        <v>0</v>
      </c>
      <c r="J132" s="80"/>
      <c r="K132" s="80"/>
      <c r="L132" s="80"/>
      <c r="M132" s="49">
        <v>0</v>
      </c>
      <c r="N132" s="80"/>
      <c r="O132" s="80"/>
      <c r="P132" s="80"/>
      <c r="Q132" s="49">
        <v>0</v>
      </c>
    </row>
    <row r="133" spans="1:17" ht="12.75" customHeight="1" x14ac:dyDescent="0.2">
      <c r="A133" s="39">
        <v>350002234</v>
      </c>
      <c r="B133" s="20" t="s">
        <v>864</v>
      </c>
      <c r="C133" s="20" t="s">
        <v>58</v>
      </c>
      <c r="D133" s="21" t="s">
        <v>79</v>
      </c>
      <c r="E133" s="36">
        <v>2019</v>
      </c>
      <c r="F133" s="80"/>
      <c r="G133" s="80"/>
      <c r="H133" s="80"/>
      <c r="I133" s="49">
        <v>0</v>
      </c>
      <c r="J133" s="80"/>
      <c r="K133" s="80"/>
      <c r="L133" s="80"/>
      <c r="M133" s="49">
        <v>0</v>
      </c>
      <c r="N133" s="80"/>
      <c r="O133" s="80"/>
      <c r="P133" s="80"/>
      <c r="Q133" s="49">
        <v>0</v>
      </c>
    </row>
    <row r="134" spans="1:17" ht="12.75" customHeight="1" x14ac:dyDescent="0.2">
      <c r="A134" s="39">
        <v>350002812</v>
      </c>
      <c r="B134" s="20" t="s">
        <v>83</v>
      </c>
      <c r="C134" s="20" t="s">
        <v>10</v>
      </c>
      <c r="D134" s="21" t="s">
        <v>79</v>
      </c>
      <c r="E134" s="22">
        <v>2009</v>
      </c>
      <c r="F134" s="83">
        <v>129</v>
      </c>
      <c r="G134" s="83">
        <v>115</v>
      </c>
      <c r="H134" s="83">
        <v>465</v>
      </c>
      <c r="I134" s="49">
        <v>0.449308304518371</v>
      </c>
      <c r="J134" s="83">
        <v>37.374003018647301</v>
      </c>
      <c r="K134" s="83">
        <v>31.291979249629701</v>
      </c>
      <c r="L134" s="83">
        <v>134.15956979242401</v>
      </c>
      <c r="M134" s="49">
        <v>0.1644129465889633</v>
      </c>
      <c r="N134" s="83">
        <v>43.530516376885302</v>
      </c>
      <c r="O134" s="83">
        <v>55.748863913628</v>
      </c>
      <c r="P134" s="83">
        <v>393.61513458605202</v>
      </c>
      <c r="Q134" s="49">
        <v>0.30908856008198865</v>
      </c>
    </row>
    <row r="135" spans="1:17" ht="12.75" customHeight="1" x14ac:dyDescent="0.2">
      <c r="A135" s="39">
        <v>350005179</v>
      </c>
      <c r="B135" s="20" t="s">
        <v>85</v>
      </c>
      <c r="C135" s="20" t="s">
        <v>4</v>
      </c>
      <c r="D135" s="21" t="s">
        <v>79</v>
      </c>
      <c r="E135" s="22">
        <v>2009</v>
      </c>
      <c r="F135" s="83">
        <v>704</v>
      </c>
      <c r="G135" s="83">
        <v>693</v>
      </c>
      <c r="H135" s="83">
        <v>1852.5</v>
      </c>
      <c r="I135" s="49">
        <v>2.247444529941284</v>
      </c>
      <c r="J135" s="83">
        <v>391.14276781411002</v>
      </c>
      <c r="K135" s="83">
        <v>476.77142272815303</v>
      </c>
      <c r="L135" s="83">
        <v>2478.5802661141402</v>
      </c>
      <c r="M135" s="49">
        <v>2.3020311788958998</v>
      </c>
      <c r="N135" s="83">
        <v>325.96465467951498</v>
      </c>
      <c r="O135" s="83">
        <v>405.08004974677499</v>
      </c>
      <c r="P135" s="83">
        <v>2076.29320719938</v>
      </c>
      <c r="Q135" s="49">
        <v>2.0269685072644141</v>
      </c>
    </row>
    <row r="136" spans="1:17" ht="12.75" customHeight="1" x14ac:dyDescent="0.2">
      <c r="A136" s="39">
        <v>350044749</v>
      </c>
      <c r="B136" s="20" t="s">
        <v>866</v>
      </c>
      <c r="C136" s="20" t="s">
        <v>31</v>
      </c>
      <c r="D136" s="21" t="s">
        <v>79</v>
      </c>
      <c r="E136" s="36">
        <v>2018</v>
      </c>
      <c r="F136" s="80"/>
      <c r="G136" s="80"/>
      <c r="H136" s="80"/>
      <c r="I136" s="49">
        <v>0</v>
      </c>
      <c r="J136" s="80"/>
      <c r="K136" s="80"/>
      <c r="L136" s="80"/>
      <c r="M136" s="49">
        <v>0</v>
      </c>
      <c r="N136" s="80"/>
      <c r="O136" s="80"/>
      <c r="P136" s="80"/>
      <c r="Q136" s="49">
        <v>0</v>
      </c>
    </row>
    <row r="137" spans="1:17" ht="12.75" customHeight="1" x14ac:dyDescent="0.2">
      <c r="A137" s="39">
        <v>350046199</v>
      </c>
      <c r="B137" s="20" t="s">
        <v>868</v>
      </c>
      <c r="C137" s="20" t="s">
        <v>58</v>
      </c>
      <c r="D137" s="21" t="s">
        <v>79</v>
      </c>
      <c r="E137" s="36">
        <v>2017</v>
      </c>
      <c r="F137" s="80"/>
      <c r="G137" s="80"/>
      <c r="H137" s="80"/>
      <c r="I137" s="49">
        <v>0</v>
      </c>
      <c r="J137" s="80"/>
      <c r="K137" s="80"/>
      <c r="L137" s="80"/>
      <c r="M137" s="49">
        <v>0</v>
      </c>
      <c r="N137" s="80"/>
      <c r="O137" s="80"/>
      <c r="P137" s="80"/>
      <c r="Q137" s="49">
        <v>0</v>
      </c>
    </row>
    <row r="138" spans="1:17" ht="12.75" customHeight="1" x14ac:dyDescent="0.2">
      <c r="A138" s="39">
        <v>560000044</v>
      </c>
      <c r="B138" s="20" t="s">
        <v>951</v>
      </c>
      <c r="C138" s="20" t="s">
        <v>7</v>
      </c>
      <c r="D138" s="21" t="s">
        <v>79</v>
      </c>
      <c r="E138" s="36">
        <v>2020</v>
      </c>
      <c r="F138" s="80"/>
      <c r="G138" s="80"/>
      <c r="H138" s="80"/>
      <c r="I138" s="49">
        <v>0</v>
      </c>
      <c r="J138" s="80"/>
      <c r="K138" s="80"/>
      <c r="L138" s="80"/>
      <c r="M138" s="49">
        <v>0</v>
      </c>
      <c r="N138" s="80"/>
      <c r="O138" s="80"/>
      <c r="P138" s="80"/>
      <c r="Q138" s="49">
        <v>0</v>
      </c>
    </row>
    <row r="139" spans="1:17" ht="12.75" customHeight="1" x14ac:dyDescent="0.2">
      <c r="A139" s="39">
        <v>560000689</v>
      </c>
      <c r="B139" s="20" t="s">
        <v>953</v>
      </c>
      <c r="C139" s="20" t="s">
        <v>31</v>
      </c>
      <c r="D139" s="21" t="s">
        <v>79</v>
      </c>
      <c r="E139" s="36">
        <v>2017</v>
      </c>
      <c r="F139" s="80"/>
      <c r="G139" s="80"/>
      <c r="H139" s="80"/>
      <c r="I139" s="49">
        <v>0</v>
      </c>
      <c r="J139" s="80"/>
      <c r="K139" s="80"/>
      <c r="L139" s="80"/>
      <c r="M139" s="49">
        <v>0</v>
      </c>
      <c r="N139" s="80"/>
      <c r="O139" s="80"/>
      <c r="P139" s="80"/>
      <c r="Q139" s="49">
        <v>0</v>
      </c>
    </row>
    <row r="140" spans="1:17" ht="12.75" customHeight="1" x14ac:dyDescent="0.2">
      <c r="A140" s="39">
        <v>560001307</v>
      </c>
      <c r="B140" s="20" t="s">
        <v>955</v>
      </c>
      <c r="C140" s="20" t="s">
        <v>31</v>
      </c>
      <c r="D140" s="21" t="s">
        <v>79</v>
      </c>
      <c r="E140" s="36">
        <v>2018</v>
      </c>
      <c r="F140" s="80"/>
      <c r="G140" s="80"/>
      <c r="H140" s="80"/>
      <c r="I140" s="49">
        <v>0</v>
      </c>
      <c r="J140" s="80"/>
      <c r="K140" s="80"/>
      <c r="L140" s="80"/>
      <c r="M140" s="49">
        <v>0</v>
      </c>
      <c r="N140" s="80"/>
      <c r="O140" s="80"/>
      <c r="P140" s="80"/>
      <c r="Q140" s="49">
        <v>0</v>
      </c>
    </row>
    <row r="141" spans="1:17" ht="12.75" customHeight="1" x14ac:dyDescent="0.2">
      <c r="A141" s="39">
        <v>560002024</v>
      </c>
      <c r="B141" s="20" t="s">
        <v>957</v>
      </c>
      <c r="C141" s="20" t="s">
        <v>58</v>
      </c>
      <c r="D141" s="21" t="s">
        <v>79</v>
      </c>
      <c r="E141" s="36">
        <v>2015</v>
      </c>
      <c r="F141" s="80"/>
      <c r="G141" s="80"/>
      <c r="H141" s="80"/>
      <c r="I141" s="49">
        <v>0</v>
      </c>
      <c r="J141" s="80"/>
      <c r="K141" s="80"/>
      <c r="L141" s="80"/>
      <c r="M141" s="49">
        <v>0</v>
      </c>
      <c r="N141" s="80"/>
      <c r="O141" s="80"/>
      <c r="P141" s="80"/>
      <c r="Q141" s="49">
        <v>0</v>
      </c>
    </row>
    <row r="142" spans="1:17" ht="12.75" customHeight="1" x14ac:dyDescent="0.2">
      <c r="A142" s="39">
        <v>560002933</v>
      </c>
      <c r="B142" s="20" t="s">
        <v>959</v>
      </c>
      <c r="C142" s="20" t="s">
        <v>58</v>
      </c>
      <c r="D142" s="21" t="s">
        <v>79</v>
      </c>
      <c r="E142" s="36">
        <v>2017</v>
      </c>
      <c r="F142" s="80"/>
      <c r="G142" s="80"/>
      <c r="H142" s="80"/>
      <c r="I142" s="49">
        <v>0</v>
      </c>
      <c r="J142" s="80"/>
      <c r="K142" s="80"/>
      <c r="L142" s="80"/>
      <c r="M142" s="49">
        <v>0</v>
      </c>
      <c r="N142" s="80"/>
      <c r="O142" s="80"/>
      <c r="P142" s="80"/>
      <c r="Q142" s="49">
        <v>0</v>
      </c>
    </row>
    <row r="143" spans="1:17" ht="12.75" customHeight="1" x14ac:dyDescent="0.2">
      <c r="A143" s="39">
        <v>560005746</v>
      </c>
      <c r="B143" s="20" t="s">
        <v>87</v>
      </c>
      <c r="C143" s="20" t="s">
        <v>7</v>
      </c>
      <c r="D143" s="21" t="s">
        <v>79</v>
      </c>
      <c r="E143" s="22">
        <v>2014</v>
      </c>
      <c r="F143" s="83">
        <v>30</v>
      </c>
      <c r="G143" s="83">
        <v>23</v>
      </c>
      <c r="H143" s="83">
        <v>192.5</v>
      </c>
      <c r="I143" s="49">
        <v>0.13424897479131964</v>
      </c>
      <c r="J143" s="83">
        <v>0</v>
      </c>
      <c r="K143" s="83">
        <v>0</v>
      </c>
      <c r="L143" s="83">
        <v>0</v>
      </c>
      <c r="M143" s="49">
        <v>0</v>
      </c>
      <c r="N143" s="83">
        <v>16.5112554928577</v>
      </c>
      <c r="O143" s="83">
        <v>13.817710965491401</v>
      </c>
      <c r="P143" s="83">
        <v>113.692658432641</v>
      </c>
      <c r="Q143" s="49">
        <v>9.2635839332284295E-2</v>
      </c>
    </row>
    <row r="144" spans="1:17" ht="12.75" customHeight="1" x14ac:dyDescent="0.2">
      <c r="A144" s="39">
        <v>560013989</v>
      </c>
      <c r="B144" s="20" t="s">
        <v>961</v>
      </c>
      <c r="C144" s="20" t="s">
        <v>31</v>
      </c>
      <c r="D144" s="21" t="s">
        <v>79</v>
      </c>
      <c r="E144" s="36">
        <v>2017</v>
      </c>
      <c r="F144" s="80"/>
      <c r="G144" s="80"/>
      <c r="H144" s="80"/>
      <c r="I144" s="49">
        <v>0</v>
      </c>
      <c r="J144" s="80"/>
      <c r="K144" s="80"/>
      <c r="L144" s="80"/>
      <c r="M144" s="49">
        <v>0</v>
      </c>
      <c r="N144" s="80"/>
      <c r="O144" s="80"/>
      <c r="P144" s="80"/>
      <c r="Q144" s="49">
        <v>0</v>
      </c>
    </row>
    <row r="145" spans="1:17" ht="12.75" customHeight="1" x14ac:dyDescent="0.2">
      <c r="A145" s="39">
        <v>560023210</v>
      </c>
      <c r="B145" s="20" t="s">
        <v>962</v>
      </c>
      <c r="C145" s="20" t="s">
        <v>7</v>
      </c>
      <c r="D145" s="21" t="s">
        <v>79</v>
      </c>
      <c r="E145" s="36">
        <v>2013</v>
      </c>
      <c r="F145" s="80"/>
      <c r="G145" s="80"/>
      <c r="H145" s="80"/>
      <c r="I145" s="49">
        <v>0</v>
      </c>
      <c r="J145" s="80"/>
      <c r="K145" s="80"/>
      <c r="L145" s="80"/>
      <c r="M145" s="49">
        <v>0</v>
      </c>
      <c r="N145" s="80"/>
      <c r="O145" s="80"/>
      <c r="P145" s="80"/>
      <c r="Q145" s="49">
        <v>0</v>
      </c>
    </row>
    <row r="146" spans="1:17" ht="12.75" customHeight="1" x14ac:dyDescent="0.2">
      <c r="A146" s="39" t="s">
        <v>444</v>
      </c>
      <c r="B146" s="20" t="s">
        <v>273</v>
      </c>
      <c r="C146" s="20" t="s">
        <v>97</v>
      </c>
      <c r="D146" s="21" t="s">
        <v>79</v>
      </c>
      <c r="E146" s="19">
        <v>2016</v>
      </c>
      <c r="F146" s="83">
        <v>673</v>
      </c>
      <c r="G146" s="83">
        <v>633</v>
      </c>
      <c r="H146" s="83">
        <v>1548.75</v>
      </c>
      <c r="I146" s="49">
        <v>2.0283861151912959</v>
      </c>
      <c r="J146" s="83">
        <v>536.72219755084598</v>
      </c>
      <c r="K146" s="83">
        <v>447.60391423413898</v>
      </c>
      <c r="L146" s="83">
        <v>2611.7458561261301</v>
      </c>
      <c r="M146" s="49">
        <v>2.5567695800527734</v>
      </c>
      <c r="N146" s="83">
        <v>412.098900490603</v>
      </c>
      <c r="O146" s="83">
        <v>379.88939640504202</v>
      </c>
      <c r="P146" s="83">
        <v>2020.5783001375601</v>
      </c>
      <c r="Q146" s="49">
        <v>2.1302131749017268</v>
      </c>
    </row>
    <row r="147" spans="1:17" ht="12.75" customHeight="1" x14ac:dyDescent="0.2">
      <c r="A147" s="39" t="s">
        <v>422</v>
      </c>
      <c r="B147" s="20" t="s">
        <v>423</v>
      </c>
      <c r="C147" s="20" t="s">
        <v>419</v>
      </c>
      <c r="D147" s="21" t="s">
        <v>79</v>
      </c>
      <c r="E147" s="36">
        <v>2020</v>
      </c>
      <c r="F147" s="83">
        <v>14</v>
      </c>
      <c r="G147" s="83">
        <v>12</v>
      </c>
      <c r="H147" s="83">
        <v>97.5</v>
      </c>
      <c r="I147" s="49">
        <v>6.7057910416648422E-2</v>
      </c>
      <c r="J147" s="83">
        <v>1</v>
      </c>
      <c r="K147" s="83">
        <v>0</v>
      </c>
      <c r="L147" s="83">
        <v>0</v>
      </c>
      <c r="M147" s="49">
        <v>1.8459338578072869E-3</v>
      </c>
      <c r="N147" s="83">
        <v>3.9863033960504501</v>
      </c>
      <c r="O147" s="83">
        <v>4.5660030950557999</v>
      </c>
      <c r="P147" s="83">
        <v>39.411235478063602</v>
      </c>
      <c r="Q147" s="49">
        <v>2.8310068835068612E-2</v>
      </c>
    </row>
    <row r="148" spans="1:17" ht="12.75" customHeight="1" x14ac:dyDescent="0.2">
      <c r="A148" s="39">
        <v>280000134</v>
      </c>
      <c r="B148" s="20" t="s">
        <v>89</v>
      </c>
      <c r="C148" s="20" t="s">
        <v>7</v>
      </c>
      <c r="D148" s="21" t="s">
        <v>303</v>
      </c>
      <c r="E148" s="22">
        <v>2013</v>
      </c>
      <c r="F148" s="83">
        <v>22</v>
      </c>
      <c r="G148" s="83">
        <v>24</v>
      </c>
      <c r="H148" s="83">
        <v>167.5</v>
      </c>
      <c r="I148" s="49">
        <v>0.11654165976877504</v>
      </c>
      <c r="J148" s="83">
        <v>0</v>
      </c>
      <c r="K148" s="83">
        <v>0</v>
      </c>
      <c r="L148" s="83">
        <v>127.19236386463299</v>
      </c>
      <c r="M148" s="49">
        <v>3.6920310015375268E-2</v>
      </c>
      <c r="N148" s="83">
        <v>16.5246172139328</v>
      </c>
      <c r="O148" s="83">
        <v>23.8493644170468</v>
      </c>
      <c r="P148" s="83">
        <v>111.73227748657401</v>
      </c>
      <c r="Q148" s="49">
        <v>0.11096241164613944</v>
      </c>
    </row>
    <row r="149" spans="1:17" ht="12.75" customHeight="1" x14ac:dyDescent="0.2">
      <c r="A149" s="39">
        <v>280000183</v>
      </c>
      <c r="B149" s="20" t="s">
        <v>252</v>
      </c>
      <c r="C149" s="20" t="s">
        <v>7</v>
      </c>
      <c r="D149" s="21" t="s">
        <v>303</v>
      </c>
      <c r="E149" s="22">
        <v>2017</v>
      </c>
      <c r="F149" s="83">
        <v>2</v>
      </c>
      <c r="G149" s="83">
        <v>3</v>
      </c>
      <c r="H149" s="83">
        <v>10</v>
      </c>
      <c r="I149" s="49">
        <v>9.3723017172391114E-3</v>
      </c>
      <c r="J149" s="83">
        <v>0</v>
      </c>
      <c r="K149" s="83">
        <v>0</v>
      </c>
      <c r="L149" s="83">
        <v>0</v>
      </c>
      <c r="M149" s="49">
        <v>0</v>
      </c>
      <c r="N149" s="83">
        <v>1.5461816519154801</v>
      </c>
      <c r="O149" s="83">
        <v>2.2034332808381198</v>
      </c>
      <c r="P149" s="83">
        <v>6.6889515139362601</v>
      </c>
      <c r="Q149" s="49">
        <v>9.1874793872947919E-3</v>
      </c>
    </row>
    <row r="150" spans="1:17" ht="12.75" customHeight="1" x14ac:dyDescent="0.2">
      <c r="A150" s="39">
        <v>370000481</v>
      </c>
      <c r="B150" s="20" t="s">
        <v>91</v>
      </c>
      <c r="C150" s="20" t="s">
        <v>4</v>
      </c>
      <c r="D150" s="21" t="s">
        <v>303</v>
      </c>
      <c r="E150" s="22">
        <v>2009</v>
      </c>
      <c r="F150" s="83">
        <v>494</v>
      </c>
      <c r="G150" s="83">
        <v>450</v>
      </c>
      <c r="H150" s="83">
        <v>1736.25</v>
      </c>
      <c r="I150" s="49">
        <v>1.7130285754619661</v>
      </c>
      <c r="J150" s="83">
        <v>412.00657805633199</v>
      </c>
      <c r="K150" s="83">
        <v>210.075269421347</v>
      </c>
      <c r="L150" s="83">
        <v>1122.82982082269</v>
      </c>
      <c r="M150" s="49">
        <v>1.4656367346695538</v>
      </c>
      <c r="N150" s="83">
        <v>339.09275907726999</v>
      </c>
      <c r="O150" s="83">
        <v>212.77920836596101</v>
      </c>
      <c r="P150" s="83">
        <v>1394.1882620383301</v>
      </c>
      <c r="Q150" s="49">
        <v>1.4834171097231581</v>
      </c>
    </row>
    <row r="151" spans="1:17" ht="12.75" customHeight="1" x14ac:dyDescent="0.2">
      <c r="A151" s="39">
        <v>450000088</v>
      </c>
      <c r="B151" s="20" t="s">
        <v>93</v>
      </c>
      <c r="C151" s="20" t="s">
        <v>4</v>
      </c>
      <c r="D151" s="21" t="s">
        <v>303</v>
      </c>
      <c r="E151" s="22">
        <v>2009</v>
      </c>
      <c r="F151" s="83">
        <v>139</v>
      </c>
      <c r="G151" s="83">
        <v>156</v>
      </c>
      <c r="H151" s="83">
        <v>353.75</v>
      </c>
      <c r="I151" s="49">
        <v>0.45926838846718043</v>
      </c>
      <c r="J151" s="83">
        <v>81.223940776240198</v>
      </c>
      <c r="K151" s="83">
        <v>131.60785534116499</v>
      </c>
      <c r="L151" s="83">
        <v>621.29909893672402</v>
      </c>
      <c r="M151" s="49">
        <v>0.56782441400731376</v>
      </c>
      <c r="N151" s="83">
        <v>90.152133567894495</v>
      </c>
      <c r="O151" s="83">
        <v>148.31461554811699</v>
      </c>
      <c r="P151" s="83">
        <v>710.90437336450304</v>
      </c>
      <c r="Q151" s="49">
        <v>0.67038808957293061</v>
      </c>
    </row>
    <row r="152" spans="1:17" ht="12.75" customHeight="1" x14ac:dyDescent="0.2">
      <c r="A152" s="39">
        <v>180000739</v>
      </c>
      <c r="B152" s="20" t="s">
        <v>766</v>
      </c>
      <c r="C152" s="20" t="s">
        <v>31</v>
      </c>
      <c r="D152" s="21" t="s">
        <v>303</v>
      </c>
      <c r="E152" s="36">
        <v>2017</v>
      </c>
      <c r="F152" s="80"/>
      <c r="G152" s="80"/>
      <c r="H152" s="80"/>
      <c r="I152" s="49">
        <v>0</v>
      </c>
      <c r="J152" s="80"/>
      <c r="K152" s="80"/>
      <c r="L152" s="80"/>
      <c r="M152" s="49">
        <v>0</v>
      </c>
      <c r="N152" s="80"/>
      <c r="O152" s="80"/>
      <c r="P152" s="80"/>
      <c r="Q152" s="49">
        <v>0</v>
      </c>
    </row>
    <row r="153" spans="1:17" ht="12.75" customHeight="1" x14ac:dyDescent="0.2">
      <c r="A153" s="39">
        <v>180000887</v>
      </c>
      <c r="B153" s="20" t="s">
        <v>768</v>
      </c>
      <c r="C153" s="20" t="s">
        <v>31</v>
      </c>
      <c r="D153" s="21" t="s">
        <v>303</v>
      </c>
      <c r="E153" s="36">
        <v>2017</v>
      </c>
      <c r="F153" s="80"/>
      <c r="G153" s="80"/>
      <c r="H153" s="80"/>
      <c r="I153" s="49">
        <v>0</v>
      </c>
      <c r="J153" s="80"/>
      <c r="K153" s="80"/>
      <c r="L153" s="80"/>
      <c r="M153" s="49">
        <v>0</v>
      </c>
      <c r="N153" s="80"/>
      <c r="O153" s="80"/>
      <c r="P153" s="80"/>
      <c r="Q153" s="49">
        <v>0</v>
      </c>
    </row>
    <row r="154" spans="1:17" ht="12.75" customHeight="1" x14ac:dyDescent="0.2">
      <c r="A154" s="39">
        <v>280000852</v>
      </c>
      <c r="B154" s="20" t="s">
        <v>560</v>
      </c>
      <c r="C154" s="20" t="s">
        <v>58</v>
      </c>
      <c r="D154" s="21" t="s">
        <v>303</v>
      </c>
      <c r="E154" s="36">
        <v>2020</v>
      </c>
      <c r="F154" s="80"/>
      <c r="G154" s="80"/>
      <c r="H154" s="80"/>
      <c r="I154" s="49">
        <v>0</v>
      </c>
      <c r="J154" s="80"/>
      <c r="K154" s="80"/>
      <c r="L154" s="80"/>
      <c r="M154" s="49">
        <v>0</v>
      </c>
      <c r="N154" s="80"/>
      <c r="O154" s="80"/>
      <c r="P154" s="80"/>
      <c r="Q154" s="49">
        <v>0</v>
      </c>
    </row>
    <row r="155" spans="1:17" ht="12.75" customHeight="1" x14ac:dyDescent="0.2">
      <c r="A155" s="39">
        <v>280001199</v>
      </c>
      <c r="B155" s="20" t="s">
        <v>791</v>
      </c>
      <c r="C155" s="20" t="s">
        <v>31</v>
      </c>
      <c r="D155" s="21" t="s">
        <v>303</v>
      </c>
      <c r="E155" s="36">
        <v>2017</v>
      </c>
      <c r="F155" s="80"/>
      <c r="G155" s="80"/>
      <c r="H155" s="80"/>
      <c r="I155" s="49">
        <v>0</v>
      </c>
      <c r="J155" s="80"/>
      <c r="K155" s="80"/>
      <c r="L155" s="80"/>
      <c r="M155" s="49">
        <v>0</v>
      </c>
      <c r="N155" s="80"/>
      <c r="O155" s="80"/>
      <c r="P155" s="80"/>
      <c r="Q155" s="49">
        <v>0</v>
      </c>
    </row>
    <row r="156" spans="1:17" ht="12.75" customHeight="1" x14ac:dyDescent="0.2">
      <c r="A156" s="39">
        <v>280006370</v>
      </c>
      <c r="B156" s="20" t="s">
        <v>793</v>
      </c>
      <c r="C156" s="20" t="s">
        <v>31</v>
      </c>
      <c r="D156" s="21" t="s">
        <v>303</v>
      </c>
      <c r="E156" s="36">
        <v>2021</v>
      </c>
      <c r="F156" s="80"/>
      <c r="G156" s="80"/>
      <c r="H156" s="80"/>
      <c r="I156" s="49">
        <v>0</v>
      </c>
      <c r="J156" s="80"/>
      <c r="K156" s="80"/>
      <c r="L156" s="80"/>
      <c r="M156" s="49">
        <v>0</v>
      </c>
      <c r="N156" s="80"/>
      <c r="O156" s="80"/>
      <c r="P156" s="80"/>
      <c r="Q156" s="49">
        <v>0</v>
      </c>
    </row>
    <row r="157" spans="1:17" ht="12.75" customHeight="1" x14ac:dyDescent="0.2">
      <c r="A157" s="39">
        <v>360000053</v>
      </c>
      <c r="B157" s="20" t="s">
        <v>425</v>
      </c>
      <c r="C157" s="20" t="s">
        <v>7</v>
      </c>
      <c r="D157" s="21" t="s">
        <v>303</v>
      </c>
      <c r="E157" s="36">
        <v>2020</v>
      </c>
      <c r="F157" s="82"/>
      <c r="G157" s="83">
        <v>1</v>
      </c>
      <c r="H157" s="83">
        <v>20</v>
      </c>
      <c r="I157" s="49">
        <v>9.05671708658729E-3</v>
      </c>
      <c r="J157" s="82"/>
      <c r="K157" s="83">
        <v>0</v>
      </c>
      <c r="L157" s="83">
        <v>0</v>
      </c>
      <c r="M157" s="49">
        <v>0</v>
      </c>
      <c r="N157" s="82"/>
      <c r="O157" s="83">
        <v>0.65372043185763895</v>
      </c>
      <c r="P157" s="83">
        <v>3.2869134949751202</v>
      </c>
      <c r="Q157" s="49">
        <v>2.2282542130714553E-3</v>
      </c>
    </row>
    <row r="158" spans="1:17" ht="12.75" customHeight="1" x14ac:dyDescent="0.2">
      <c r="A158" s="39">
        <v>360000269</v>
      </c>
      <c r="B158" s="20" t="s">
        <v>870</v>
      </c>
      <c r="C158" s="20" t="s">
        <v>31</v>
      </c>
      <c r="D158" s="21" t="s">
        <v>303</v>
      </c>
      <c r="E158" s="36">
        <v>2017</v>
      </c>
      <c r="F158" s="80"/>
      <c r="G158" s="80"/>
      <c r="H158" s="80"/>
      <c r="I158" s="49">
        <v>0</v>
      </c>
      <c r="J158" s="80"/>
      <c r="K158" s="80"/>
      <c r="L158" s="80"/>
      <c r="M158" s="49">
        <v>0</v>
      </c>
      <c r="N158" s="80"/>
      <c r="O158" s="80"/>
      <c r="P158" s="80"/>
      <c r="Q158" s="49">
        <v>0</v>
      </c>
    </row>
    <row r="159" spans="1:17" ht="12.75" customHeight="1" x14ac:dyDescent="0.2">
      <c r="A159" s="39">
        <v>370000259</v>
      </c>
      <c r="B159" s="20" t="s">
        <v>378</v>
      </c>
      <c r="C159" s="20" t="s">
        <v>31</v>
      </c>
      <c r="D159" s="21" t="s">
        <v>303</v>
      </c>
      <c r="E159" s="28">
        <v>2017</v>
      </c>
      <c r="F159" s="83">
        <v>0</v>
      </c>
      <c r="G159" s="83">
        <v>0</v>
      </c>
      <c r="H159" s="83">
        <v>0</v>
      </c>
      <c r="I159" s="49">
        <v>0</v>
      </c>
      <c r="J159" s="83">
        <v>0</v>
      </c>
      <c r="K159" s="83">
        <v>0</v>
      </c>
      <c r="L159" s="83">
        <v>0</v>
      </c>
      <c r="M159" s="49">
        <v>0</v>
      </c>
      <c r="N159" s="83">
        <v>0</v>
      </c>
      <c r="O159" s="83">
        <v>0</v>
      </c>
      <c r="P159" s="83">
        <v>0</v>
      </c>
      <c r="Q159" s="49">
        <v>0</v>
      </c>
    </row>
    <row r="160" spans="1:17" ht="12.75" customHeight="1" x14ac:dyDescent="0.2">
      <c r="A160" s="39">
        <v>370007528</v>
      </c>
      <c r="B160" s="20" t="s">
        <v>872</v>
      </c>
      <c r="C160" s="20" t="s">
        <v>31</v>
      </c>
      <c r="D160" s="21" t="s">
        <v>303</v>
      </c>
      <c r="E160" s="36">
        <v>2018</v>
      </c>
      <c r="F160" s="80"/>
      <c r="G160" s="80"/>
      <c r="H160" s="80"/>
      <c r="I160" s="49">
        <v>0</v>
      </c>
      <c r="J160" s="80"/>
      <c r="K160" s="80"/>
      <c r="L160" s="80"/>
      <c r="M160" s="49">
        <v>0</v>
      </c>
      <c r="N160" s="80"/>
      <c r="O160" s="80"/>
      <c r="P160" s="80"/>
      <c r="Q160" s="49">
        <v>0</v>
      </c>
    </row>
    <row r="161" spans="1:17" ht="12.75" customHeight="1" x14ac:dyDescent="0.2">
      <c r="A161" s="39">
        <v>370013468</v>
      </c>
      <c r="B161" s="20" t="s">
        <v>874</v>
      </c>
      <c r="C161" s="20" t="s">
        <v>31</v>
      </c>
      <c r="D161" s="21" t="s">
        <v>303</v>
      </c>
      <c r="E161" s="36">
        <v>2018</v>
      </c>
      <c r="F161" s="80"/>
      <c r="G161" s="80"/>
      <c r="H161" s="80"/>
      <c r="I161" s="49">
        <v>0</v>
      </c>
      <c r="J161" s="80"/>
      <c r="K161" s="80"/>
      <c r="L161" s="80"/>
      <c r="M161" s="49">
        <v>0</v>
      </c>
      <c r="N161" s="80"/>
      <c r="O161" s="80"/>
      <c r="P161" s="80"/>
      <c r="Q161" s="49">
        <v>0</v>
      </c>
    </row>
    <row r="162" spans="1:17" ht="12.75" customHeight="1" x14ac:dyDescent="0.2">
      <c r="A162" s="39">
        <v>410000319</v>
      </c>
      <c r="B162" s="20" t="s">
        <v>886</v>
      </c>
      <c r="C162" s="20" t="s">
        <v>31</v>
      </c>
      <c r="D162" s="21" t="s">
        <v>303</v>
      </c>
      <c r="E162" s="36">
        <v>2018</v>
      </c>
      <c r="F162" s="80"/>
      <c r="G162" s="80"/>
      <c r="H162" s="80"/>
      <c r="I162" s="49">
        <v>0</v>
      </c>
      <c r="J162" s="80"/>
      <c r="K162" s="80"/>
      <c r="L162" s="80"/>
      <c r="M162" s="49">
        <v>0</v>
      </c>
      <c r="N162" s="80"/>
      <c r="O162" s="80"/>
      <c r="P162" s="80"/>
      <c r="Q162" s="49">
        <v>0</v>
      </c>
    </row>
    <row r="163" spans="1:17" ht="12.75" customHeight="1" x14ac:dyDescent="0.2">
      <c r="A163" s="39">
        <v>410000871</v>
      </c>
      <c r="B163" s="20" t="s">
        <v>888</v>
      </c>
      <c r="C163" s="20" t="s">
        <v>31</v>
      </c>
      <c r="D163" s="21" t="s">
        <v>303</v>
      </c>
      <c r="E163" s="36">
        <v>2017</v>
      </c>
      <c r="F163" s="80"/>
      <c r="G163" s="80"/>
      <c r="H163" s="80"/>
      <c r="I163" s="49">
        <v>0</v>
      </c>
      <c r="J163" s="80"/>
      <c r="K163" s="80"/>
      <c r="L163" s="80"/>
      <c r="M163" s="49">
        <v>0</v>
      </c>
      <c r="N163" s="80"/>
      <c r="O163" s="80"/>
      <c r="P163" s="80"/>
      <c r="Q163" s="49">
        <v>0</v>
      </c>
    </row>
    <row r="164" spans="1:17" ht="12.75" customHeight="1" x14ac:dyDescent="0.2">
      <c r="A164" s="39">
        <v>450000195</v>
      </c>
      <c r="B164" s="20" t="s">
        <v>602</v>
      </c>
      <c r="C164" s="20" t="s">
        <v>31</v>
      </c>
      <c r="D164" s="21" t="s">
        <v>303</v>
      </c>
      <c r="E164" s="36">
        <v>2020</v>
      </c>
      <c r="F164" s="80"/>
      <c r="G164" s="80"/>
      <c r="H164" s="80"/>
      <c r="I164" s="49">
        <v>0</v>
      </c>
      <c r="J164" s="80"/>
      <c r="K164" s="80"/>
      <c r="L164" s="80"/>
      <c r="M164" s="49">
        <v>0</v>
      </c>
      <c r="N164" s="80"/>
      <c r="O164" s="80"/>
      <c r="P164" s="80"/>
      <c r="Q164" s="49">
        <v>0</v>
      </c>
    </row>
    <row r="165" spans="1:17" ht="12.75" customHeight="1" x14ac:dyDescent="0.2">
      <c r="A165" s="39">
        <v>450000534</v>
      </c>
      <c r="B165" s="20" t="s">
        <v>914</v>
      </c>
      <c r="C165" s="20" t="s">
        <v>31</v>
      </c>
      <c r="D165" s="21" t="s">
        <v>303</v>
      </c>
      <c r="E165" s="36">
        <v>2016</v>
      </c>
      <c r="F165" s="80"/>
      <c r="G165" s="80"/>
      <c r="H165" s="80"/>
      <c r="I165" s="49">
        <v>0</v>
      </c>
      <c r="J165" s="80"/>
      <c r="K165" s="80"/>
      <c r="L165" s="80"/>
      <c r="M165" s="49">
        <v>0</v>
      </c>
      <c r="N165" s="80"/>
      <c r="O165" s="80"/>
      <c r="P165" s="80"/>
      <c r="Q165" s="49">
        <v>0</v>
      </c>
    </row>
    <row r="166" spans="1:17" ht="12.75" customHeight="1" x14ac:dyDescent="0.2">
      <c r="A166" s="39">
        <v>450000542</v>
      </c>
      <c r="B166" s="20" t="s">
        <v>916</v>
      </c>
      <c r="C166" s="20" t="s">
        <v>31</v>
      </c>
      <c r="D166" s="21" t="s">
        <v>303</v>
      </c>
      <c r="E166" s="36">
        <v>2017</v>
      </c>
      <c r="F166" s="80"/>
      <c r="G166" s="80"/>
      <c r="H166" s="80"/>
      <c r="I166" s="49">
        <v>0</v>
      </c>
      <c r="J166" s="80"/>
      <c r="K166" s="80"/>
      <c r="L166" s="80"/>
      <c r="M166" s="49">
        <v>0</v>
      </c>
      <c r="N166" s="80"/>
      <c r="O166" s="80"/>
      <c r="P166" s="80"/>
      <c r="Q166" s="49">
        <v>0</v>
      </c>
    </row>
    <row r="167" spans="1:17" ht="12.75" customHeight="1" x14ac:dyDescent="0.2">
      <c r="A167" s="39">
        <v>450000559</v>
      </c>
      <c r="B167" s="20" t="s">
        <v>381</v>
      </c>
      <c r="C167" s="20" t="s">
        <v>31</v>
      </c>
      <c r="D167" s="21" t="s">
        <v>303</v>
      </c>
      <c r="E167" s="28">
        <v>2017</v>
      </c>
      <c r="F167" s="83">
        <v>0</v>
      </c>
      <c r="G167" s="83">
        <v>0</v>
      </c>
      <c r="H167" s="83">
        <v>0</v>
      </c>
      <c r="I167" s="49">
        <v>0</v>
      </c>
      <c r="J167" s="83">
        <v>0</v>
      </c>
      <c r="K167" s="83">
        <v>0</v>
      </c>
      <c r="L167" s="83">
        <v>0</v>
      </c>
      <c r="M167" s="49">
        <v>0</v>
      </c>
      <c r="N167" s="83">
        <v>0</v>
      </c>
      <c r="O167" s="83">
        <v>0</v>
      </c>
      <c r="P167" s="83">
        <v>0</v>
      </c>
      <c r="Q167" s="49">
        <v>0</v>
      </c>
    </row>
    <row r="168" spans="1:17" ht="12.75" customHeight="1" x14ac:dyDescent="0.2">
      <c r="A168" s="39">
        <v>450000591</v>
      </c>
      <c r="B168" s="20" t="s">
        <v>604</v>
      </c>
      <c r="C168" s="20" t="s">
        <v>31</v>
      </c>
      <c r="D168" s="21" t="s">
        <v>303</v>
      </c>
      <c r="E168" s="36">
        <v>2020</v>
      </c>
      <c r="F168" s="80"/>
      <c r="G168" s="80"/>
      <c r="H168" s="80"/>
      <c r="I168" s="49">
        <v>0</v>
      </c>
      <c r="J168" s="80"/>
      <c r="K168" s="80"/>
      <c r="L168" s="80"/>
      <c r="M168" s="49">
        <v>0</v>
      </c>
      <c r="N168" s="80"/>
      <c r="O168" s="80"/>
      <c r="P168" s="80"/>
      <c r="Q168" s="49">
        <v>0</v>
      </c>
    </row>
    <row r="169" spans="1:17" ht="12.75" customHeight="1" x14ac:dyDescent="0.2">
      <c r="A169" s="39">
        <v>450015409</v>
      </c>
      <c r="B169" s="20" t="s">
        <v>383</v>
      </c>
      <c r="C169" s="20" t="s">
        <v>31</v>
      </c>
      <c r="D169" s="21" t="s">
        <v>303</v>
      </c>
      <c r="E169" s="28">
        <v>2017</v>
      </c>
      <c r="F169" s="83">
        <v>0</v>
      </c>
      <c r="G169" s="83">
        <v>0</v>
      </c>
      <c r="H169" s="83">
        <v>0</v>
      </c>
      <c r="I169" s="49">
        <v>0</v>
      </c>
      <c r="J169" s="83">
        <v>0</v>
      </c>
      <c r="K169" s="83">
        <v>0</v>
      </c>
      <c r="L169" s="83">
        <v>0</v>
      </c>
      <c r="M169" s="49">
        <v>0</v>
      </c>
      <c r="N169" s="83">
        <v>0</v>
      </c>
      <c r="O169" s="83">
        <v>0</v>
      </c>
      <c r="P169" s="83">
        <v>0</v>
      </c>
      <c r="Q169" s="49">
        <v>0</v>
      </c>
    </row>
    <row r="170" spans="1:17" ht="12.75" customHeight="1" x14ac:dyDescent="0.2">
      <c r="A170" s="39">
        <v>80000615</v>
      </c>
      <c r="B170" s="20" t="s">
        <v>254</v>
      </c>
      <c r="C170" s="20" t="s">
        <v>7</v>
      </c>
      <c r="D170" s="21" t="s">
        <v>314</v>
      </c>
      <c r="E170" s="22">
        <v>2017</v>
      </c>
      <c r="F170" s="83">
        <v>11</v>
      </c>
      <c r="G170" s="83">
        <v>11</v>
      </c>
      <c r="H170" s="83">
        <v>10</v>
      </c>
      <c r="I170" s="49">
        <v>2.7723890848787021E-2</v>
      </c>
      <c r="J170" s="83">
        <v>5.9160797830996197</v>
      </c>
      <c r="K170" s="83">
        <v>4.5825756949558398</v>
      </c>
      <c r="L170" s="83">
        <v>80.776872304635702</v>
      </c>
      <c r="M170" s="49">
        <v>4.2639210164059534E-2</v>
      </c>
      <c r="N170" s="83">
        <v>3.3268643021187501</v>
      </c>
      <c r="O170" s="83">
        <v>1.7970204902257401</v>
      </c>
      <c r="P170" s="83">
        <v>22.861378795695799</v>
      </c>
      <c r="Q170" s="49">
        <v>1.6791821419243794E-2</v>
      </c>
    </row>
    <row r="171" spans="1:17" ht="12.75" customHeight="1" x14ac:dyDescent="0.2">
      <c r="A171" s="39">
        <v>510000060</v>
      </c>
      <c r="B171" s="20" t="s">
        <v>6</v>
      </c>
      <c r="C171" s="20" t="s">
        <v>7</v>
      </c>
      <c r="D171" s="21" t="s">
        <v>314</v>
      </c>
      <c r="E171" s="22">
        <v>2014</v>
      </c>
      <c r="F171" s="83">
        <v>0</v>
      </c>
      <c r="G171" s="83">
        <v>0</v>
      </c>
      <c r="H171" s="83">
        <v>0</v>
      </c>
      <c r="I171" s="49">
        <v>0</v>
      </c>
      <c r="J171" s="83">
        <v>0</v>
      </c>
      <c r="K171" s="83">
        <v>0</v>
      </c>
      <c r="L171" s="83">
        <v>0</v>
      </c>
      <c r="M171" s="49">
        <v>0</v>
      </c>
      <c r="N171" s="83">
        <v>0</v>
      </c>
      <c r="O171" s="83">
        <v>0</v>
      </c>
      <c r="P171" s="83">
        <v>0</v>
      </c>
      <c r="Q171" s="49">
        <v>0</v>
      </c>
    </row>
    <row r="172" spans="1:17" ht="12.75" customHeight="1" x14ac:dyDescent="0.2">
      <c r="A172" s="39">
        <v>510000516</v>
      </c>
      <c r="B172" s="20" t="s">
        <v>9</v>
      </c>
      <c r="C172" s="20" t="s">
        <v>10</v>
      </c>
      <c r="D172" s="21" t="s">
        <v>314</v>
      </c>
      <c r="E172" s="22">
        <v>2009</v>
      </c>
      <c r="F172" s="83">
        <v>21</v>
      </c>
      <c r="G172" s="83">
        <v>34</v>
      </c>
      <c r="H172" s="83">
        <v>325</v>
      </c>
      <c r="I172" s="49">
        <v>0.18902003481877647</v>
      </c>
      <c r="J172" s="83">
        <v>0</v>
      </c>
      <c r="K172" s="83">
        <v>4.3588989435406704</v>
      </c>
      <c r="L172" s="83">
        <v>33.979496662476699</v>
      </c>
      <c r="M172" s="49">
        <v>1.7730852438971642E-2</v>
      </c>
      <c r="N172" s="83">
        <v>14.639987164276601</v>
      </c>
      <c r="O172" s="83">
        <v>25.009529480729899</v>
      </c>
      <c r="P172" s="83">
        <v>279.964053259016</v>
      </c>
      <c r="Q172" s="49">
        <v>0.1605062015995575</v>
      </c>
    </row>
    <row r="173" spans="1:17" ht="12.75" customHeight="1" x14ac:dyDescent="0.2">
      <c r="A173" s="39">
        <v>540001286</v>
      </c>
      <c r="B173" s="20" t="s">
        <v>12</v>
      </c>
      <c r="C173" s="20" t="s">
        <v>10</v>
      </c>
      <c r="D173" s="21" t="s">
        <v>314</v>
      </c>
      <c r="E173" s="22">
        <v>2009</v>
      </c>
      <c r="F173" s="83">
        <v>152</v>
      </c>
      <c r="G173" s="83">
        <v>143</v>
      </c>
      <c r="H173" s="83">
        <v>435</v>
      </c>
      <c r="I173" s="49">
        <v>0.49222384196221836</v>
      </c>
      <c r="J173" s="83">
        <v>63.380295691094503</v>
      </c>
      <c r="K173" s="83">
        <v>64.625067615041601</v>
      </c>
      <c r="L173" s="83">
        <v>481.913974101561</v>
      </c>
      <c r="M173" s="49">
        <v>0.37352642172616657</v>
      </c>
      <c r="N173" s="83">
        <v>62.847174773856402</v>
      </c>
      <c r="O173" s="83">
        <v>56.495407746552303</v>
      </c>
      <c r="P173" s="83">
        <v>421.093230546938</v>
      </c>
      <c r="Q173" s="49">
        <v>0.35641333311418771</v>
      </c>
    </row>
    <row r="174" spans="1:17" ht="12.75" customHeight="1" x14ac:dyDescent="0.2">
      <c r="A174" s="39">
        <v>550003354</v>
      </c>
      <c r="B174" s="20" t="s">
        <v>14</v>
      </c>
      <c r="C174" s="20" t="s">
        <v>7</v>
      </c>
      <c r="D174" s="21" t="s">
        <v>314</v>
      </c>
      <c r="E174" s="22">
        <v>2014</v>
      </c>
      <c r="F174" s="83">
        <v>1</v>
      </c>
      <c r="G174" s="83">
        <v>1</v>
      </c>
      <c r="H174" s="83">
        <v>15</v>
      </c>
      <c r="I174" s="49">
        <v>8.1541539707726835E-3</v>
      </c>
      <c r="J174" s="83">
        <v>0</v>
      </c>
      <c r="K174" s="83">
        <v>0</v>
      </c>
      <c r="L174" s="83">
        <v>0</v>
      </c>
      <c r="M174" s="49">
        <v>0</v>
      </c>
      <c r="N174" s="83">
        <v>0.90007028700430203</v>
      </c>
      <c r="O174" s="83">
        <v>1.1000000000000001</v>
      </c>
      <c r="P174" s="83">
        <v>15.1882003063808</v>
      </c>
      <c r="Q174" s="49">
        <v>8.4298264863859624E-3</v>
      </c>
    </row>
    <row r="175" spans="1:17" ht="12.75" customHeight="1" x14ac:dyDescent="0.2">
      <c r="A175" s="39">
        <v>570005165</v>
      </c>
      <c r="B175" s="20" t="s">
        <v>16</v>
      </c>
      <c r="C175" s="20" t="s">
        <v>4</v>
      </c>
      <c r="D175" s="21" t="s">
        <v>314</v>
      </c>
      <c r="E175" s="22">
        <v>2009</v>
      </c>
      <c r="F175" s="83">
        <v>58</v>
      </c>
      <c r="G175" s="83">
        <v>76</v>
      </c>
      <c r="H175" s="83">
        <v>217.5</v>
      </c>
      <c r="I175" s="49">
        <v>0.23114602905639398</v>
      </c>
      <c r="J175" s="83">
        <v>30.501836854847198</v>
      </c>
      <c r="K175" s="83">
        <v>28.408915555834099</v>
      </c>
      <c r="L175" s="83">
        <v>251.503760734011</v>
      </c>
      <c r="M175" s="49">
        <v>0.18058527618417736</v>
      </c>
      <c r="N175" s="83">
        <v>32.2524861144704</v>
      </c>
      <c r="O175" s="83">
        <v>52.020900847719503</v>
      </c>
      <c r="P175" s="83">
        <v>261.31648819995797</v>
      </c>
      <c r="Q175" s="49">
        <v>0.23999630533037414</v>
      </c>
    </row>
    <row r="176" spans="1:17" ht="12.75" customHeight="1" x14ac:dyDescent="0.2">
      <c r="A176" s="39">
        <v>670000033</v>
      </c>
      <c r="B176" s="20" t="s">
        <v>18</v>
      </c>
      <c r="C176" s="20" t="s">
        <v>10</v>
      </c>
      <c r="D176" s="21" t="s">
        <v>314</v>
      </c>
      <c r="E176" s="22">
        <v>2009</v>
      </c>
      <c r="F176" s="83">
        <v>34</v>
      </c>
      <c r="G176" s="83">
        <v>57</v>
      </c>
      <c r="H176" s="83">
        <v>315</v>
      </c>
      <c r="I176" s="49">
        <v>0.22366488378189708</v>
      </c>
      <c r="J176" s="83">
        <v>3.2360679774997898</v>
      </c>
      <c r="K176" s="83">
        <v>20.103407502419198</v>
      </c>
      <c r="L176" s="83">
        <v>31.6582077113917</v>
      </c>
      <c r="M176" s="49">
        <v>5.144859638670668E-2</v>
      </c>
      <c r="N176" s="83">
        <v>17.877807489938402</v>
      </c>
      <c r="O176" s="83">
        <v>34.907245038753999</v>
      </c>
      <c r="P176" s="83">
        <v>246.22082580175299</v>
      </c>
      <c r="Q176" s="49">
        <v>0.1752144326530406</v>
      </c>
    </row>
    <row r="177" spans="1:17" ht="12.75" customHeight="1" x14ac:dyDescent="0.2">
      <c r="A177" s="39">
        <v>670780055</v>
      </c>
      <c r="B177" s="20" t="s">
        <v>20</v>
      </c>
      <c r="C177" s="20" t="s">
        <v>4</v>
      </c>
      <c r="D177" s="21" t="s">
        <v>314</v>
      </c>
      <c r="E177" s="22">
        <v>2009</v>
      </c>
      <c r="F177" s="83">
        <v>708</v>
      </c>
      <c r="G177" s="83">
        <v>596</v>
      </c>
      <c r="H177" s="83">
        <v>1691.25</v>
      </c>
      <c r="I177" s="49">
        <v>2.0845054964658027</v>
      </c>
      <c r="J177" s="83">
        <v>318.33974799026498</v>
      </c>
      <c r="K177" s="83">
        <v>239.82441500088899</v>
      </c>
      <c r="L177" s="83">
        <v>1455.2072175795499</v>
      </c>
      <c r="M177" s="49">
        <v>1.4429092131033046</v>
      </c>
      <c r="N177" s="83">
        <v>391.260496566462</v>
      </c>
      <c r="O177" s="83">
        <v>317.08856591641302</v>
      </c>
      <c r="P177" s="83">
        <v>1954.6493504154701</v>
      </c>
      <c r="Q177" s="49">
        <v>1.9513825852643634</v>
      </c>
    </row>
    <row r="178" spans="1:17" ht="12.75" customHeight="1" x14ac:dyDescent="0.2">
      <c r="A178" s="39">
        <v>680000973</v>
      </c>
      <c r="B178" s="20" t="s">
        <v>22</v>
      </c>
      <c r="C178" s="20" t="s">
        <v>7</v>
      </c>
      <c r="D178" s="21" t="s">
        <v>314</v>
      </c>
      <c r="E178" s="22">
        <v>2013</v>
      </c>
      <c r="F178" s="83">
        <v>9</v>
      </c>
      <c r="G178" s="83">
        <v>17</v>
      </c>
      <c r="H178" s="83">
        <v>192.5</v>
      </c>
      <c r="I178" s="49">
        <v>0.10485976894548776</v>
      </c>
      <c r="J178" s="83">
        <v>0</v>
      </c>
      <c r="K178" s="83">
        <v>0</v>
      </c>
      <c r="L178" s="83">
        <v>0</v>
      </c>
      <c r="M178" s="49">
        <v>0</v>
      </c>
      <c r="N178" s="83">
        <v>3.3484947670139502</v>
      </c>
      <c r="O178" s="83">
        <v>7.5084139071820397</v>
      </c>
      <c r="P178" s="83">
        <v>68.035924438489403</v>
      </c>
      <c r="Q178" s="49">
        <v>4.1293278017938591E-2</v>
      </c>
    </row>
    <row r="179" spans="1:17" ht="12.75" customHeight="1" x14ac:dyDescent="0.2">
      <c r="A179" s="39">
        <v>680020336</v>
      </c>
      <c r="B179" s="20" t="s">
        <v>24</v>
      </c>
      <c r="C179" s="20" t="s">
        <v>7</v>
      </c>
      <c r="D179" s="21" t="s">
        <v>314</v>
      </c>
      <c r="E179" s="22">
        <v>2011</v>
      </c>
      <c r="F179" s="83">
        <v>21</v>
      </c>
      <c r="G179" s="83">
        <v>21</v>
      </c>
      <c r="H179" s="83">
        <v>160</v>
      </c>
      <c r="I179" s="49">
        <v>0.10926543055651385</v>
      </c>
      <c r="J179" s="83">
        <v>1.4142135623731</v>
      </c>
      <c r="K179" s="83">
        <v>6.7082039324993703</v>
      </c>
      <c r="L179" s="83">
        <v>0</v>
      </c>
      <c r="M179" s="49">
        <v>1.4718487412896466E-2</v>
      </c>
      <c r="N179" s="83">
        <v>11.342017269119401</v>
      </c>
      <c r="O179" s="83">
        <v>18.047727311432901</v>
      </c>
      <c r="P179" s="83">
        <v>118.85750323385</v>
      </c>
      <c r="Q179" s="49">
        <v>9.2112051077437251E-2</v>
      </c>
    </row>
    <row r="180" spans="1:17" ht="12.75" customHeight="1" x14ac:dyDescent="0.2">
      <c r="A180" s="39">
        <v>880007059</v>
      </c>
      <c r="B180" s="20" t="s">
        <v>26</v>
      </c>
      <c r="C180" s="20" t="s">
        <v>7</v>
      </c>
      <c r="D180" s="21" t="s">
        <v>314</v>
      </c>
      <c r="E180" s="22">
        <v>2014</v>
      </c>
      <c r="F180" s="83">
        <v>1</v>
      </c>
      <c r="G180" s="83">
        <v>1</v>
      </c>
      <c r="H180" s="83">
        <v>0</v>
      </c>
      <c r="I180" s="49">
        <v>2.1568827291876033E-3</v>
      </c>
      <c r="J180" s="83">
        <v>0</v>
      </c>
      <c r="K180" s="83">
        <v>0</v>
      </c>
      <c r="L180" s="83">
        <v>0</v>
      </c>
      <c r="M180" s="49">
        <v>0</v>
      </c>
      <c r="N180" s="83">
        <v>0.57735031127929703</v>
      </c>
      <c r="O180" s="83">
        <v>2.5855724193431699</v>
      </c>
      <c r="P180" s="83">
        <v>0</v>
      </c>
      <c r="Q180" s="49">
        <v>5.9934161722735805E-3</v>
      </c>
    </row>
    <row r="181" spans="1:17" ht="12.75" customHeight="1" x14ac:dyDescent="0.2">
      <c r="A181" s="39" t="s">
        <v>277</v>
      </c>
      <c r="B181" s="20" t="s">
        <v>278</v>
      </c>
      <c r="C181" s="20" t="s">
        <v>224</v>
      </c>
      <c r="D181" s="21" t="s">
        <v>314</v>
      </c>
      <c r="E181" s="19">
        <v>2009</v>
      </c>
      <c r="F181" s="83">
        <v>504</v>
      </c>
      <c r="G181" s="83">
        <v>487</v>
      </c>
      <c r="H181" s="83">
        <v>1512.5</v>
      </c>
      <c r="I181" s="49">
        <v>1.6737677033743252</v>
      </c>
      <c r="J181" s="83">
        <v>287.134489871227</v>
      </c>
      <c r="K181" s="83">
        <v>309.97594792515298</v>
      </c>
      <c r="L181" s="83">
        <v>1645.97937165282</v>
      </c>
      <c r="M181" s="49">
        <v>1.5673017734906891</v>
      </c>
      <c r="N181" s="83">
        <v>291.25832406360098</v>
      </c>
      <c r="O181" s="83">
        <v>316.67408811505697</v>
      </c>
      <c r="P181" s="83">
        <v>1907.6750878717</v>
      </c>
      <c r="Q181" s="49">
        <v>1.7417803573536639</v>
      </c>
    </row>
    <row r="182" spans="1:17" ht="12.75" customHeight="1" x14ac:dyDescent="0.2">
      <c r="A182" s="39">
        <v>100000017</v>
      </c>
      <c r="B182" s="20" t="s">
        <v>691</v>
      </c>
      <c r="C182" s="20" t="s">
        <v>7</v>
      </c>
      <c r="D182" s="21" t="s">
        <v>314</v>
      </c>
      <c r="E182" s="36">
        <v>2018</v>
      </c>
      <c r="F182" s="80"/>
      <c r="G182" s="80"/>
      <c r="H182" s="80"/>
      <c r="I182" s="49">
        <v>0</v>
      </c>
      <c r="J182" s="80"/>
      <c r="K182" s="80"/>
      <c r="L182" s="80"/>
      <c r="M182" s="49">
        <v>0</v>
      </c>
      <c r="N182" s="80"/>
      <c r="O182" s="80"/>
      <c r="P182" s="80"/>
      <c r="Q182" s="49">
        <v>0</v>
      </c>
    </row>
    <row r="183" spans="1:17" ht="12.75" customHeight="1" x14ac:dyDescent="0.2">
      <c r="A183" s="39">
        <v>100009075</v>
      </c>
      <c r="B183" s="20" t="s">
        <v>693</v>
      </c>
      <c r="C183" s="20" t="s">
        <v>31</v>
      </c>
      <c r="D183" s="21" t="s">
        <v>314</v>
      </c>
      <c r="E183" s="36">
        <v>2017</v>
      </c>
      <c r="F183" s="80"/>
      <c r="G183" s="80"/>
      <c r="H183" s="80"/>
      <c r="I183" s="49">
        <v>0</v>
      </c>
      <c r="J183" s="80"/>
      <c r="K183" s="80"/>
      <c r="L183" s="80"/>
      <c r="M183" s="49">
        <v>0</v>
      </c>
      <c r="N183" s="80"/>
      <c r="O183" s="80"/>
      <c r="P183" s="80"/>
      <c r="Q183" s="49">
        <v>0</v>
      </c>
    </row>
    <row r="184" spans="1:17" ht="12.75" customHeight="1" x14ac:dyDescent="0.2">
      <c r="A184" s="39">
        <v>510000029</v>
      </c>
      <c r="B184" s="20" t="s">
        <v>927</v>
      </c>
      <c r="C184" s="20" t="s">
        <v>329</v>
      </c>
      <c r="D184" s="21" t="s">
        <v>314</v>
      </c>
      <c r="E184" s="36">
        <v>2010</v>
      </c>
      <c r="F184" s="80"/>
      <c r="G184" s="80"/>
      <c r="H184" s="80"/>
      <c r="I184" s="49">
        <v>0</v>
      </c>
      <c r="J184" s="80"/>
      <c r="K184" s="80"/>
      <c r="L184" s="80"/>
      <c r="M184" s="49">
        <v>0</v>
      </c>
      <c r="N184" s="80"/>
      <c r="O184" s="80"/>
      <c r="P184" s="80"/>
      <c r="Q184" s="49">
        <v>0</v>
      </c>
    </row>
    <row r="185" spans="1:17" ht="12.75" customHeight="1" x14ac:dyDescent="0.2">
      <c r="A185" s="39">
        <v>510000532</v>
      </c>
      <c r="B185" s="20" t="s">
        <v>929</v>
      </c>
      <c r="C185" s="20" t="s">
        <v>31</v>
      </c>
      <c r="D185" s="21" t="s">
        <v>314</v>
      </c>
      <c r="E185" s="36">
        <v>2018</v>
      </c>
      <c r="F185" s="80"/>
      <c r="G185" s="80"/>
      <c r="H185" s="80"/>
      <c r="I185" s="49">
        <v>0</v>
      </c>
      <c r="J185" s="80"/>
      <c r="K185" s="80"/>
      <c r="L185" s="80"/>
      <c r="M185" s="49">
        <v>0</v>
      </c>
      <c r="N185" s="80"/>
      <c r="O185" s="80"/>
      <c r="P185" s="80"/>
      <c r="Q185" s="49">
        <v>0</v>
      </c>
    </row>
    <row r="186" spans="1:17" ht="12.75" customHeight="1" x14ac:dyDescent="0.2">
      <c r="A186" s="39">
        <v>520000092</v>
      </c>
      <c r="B186" s="20" t="s">
        <v>931</v>
      </c>
      <c r="C186" s="20" t="s">
        <v>31</v>
      </c>
      <c r="D186" s="21" t="s">
        <v>314</v>
      </c>
      <c r="E186" s="36">
        <v>2017</v>
      </c>
      <c r="F186" s="80"/>
      <c r="G186" s="80"/>
      <c r="H186" s="80"/>
      <c r="I186" s="49">
        <v>0</v>
      </c>
      <c r="J186" s="80"/>
      <c r="K186" s="80"/>
      <c r="L186" s="80"/>
      <c r="M186" s="49">
        <v>0</v>
      </c>
      <c r="N186" s="80"/>
      <c r="O186" s="80"/>
      <c r="P186" s="80"/>
      <c r="Q186" s="49">
        <v>0</v>
      </c>
    </row>
    <row r="187" spans="1:17" ht="12.75" customHeight="1" x14ac:dyDescent="0.2">
      <c r="A187" s="39">
        <v>520000118</v>
      </c>
      <c r="B187" s="20" t="s">
        <v>933</v>
      </c>
      <c r="C187" s="20" t="s">
        <v>31</v>
      </c>
      <c r="D187" s="21" t="s">
        <v>314</v>
      </c>
      <c r="E187" s="36">
        <v>2017</v>
      </c>
      <c r="F187" s="80"/>
      <c r="G187" s="80"/>
      <c r="H187" s="80"/>
      <c r="I187" s="49">
        <v>0</v>
      </c>
      <c r="J187" s="80"/>
      <c r="K187" s="80"/>
      <c r="L187" s="80"/>
      <c r="M187" s="49">
        <v>0</v>
      </c>
      <c r="N187" s="80"/>
      <c r="O187" s="80"/>
      <c r="P187" s="80"/>
      <c r="Q187" s="49">
        <v>0</v>
      </c>
    </row>
    <row r="188" spans="1:17" ht="12.75" customHeight="1" x14ac:dyDescent="0.2">
      <c r="A188" s="39">
        <v>540000031</v>
      </c>
      <c r="B188" s="20" t="s">
        <v>935</v>
      </c>
      <c r="C188" s="20" t="s">
        <v>7</v>
      </c>
      <c r="D188" s="21" t="s">
        <v>314</v>
      </c>
      <c r="E188" s="36">
        <v>2010</v>
      </c>
      <c r="F188" s="80"/>
      <c r="G188" s="80"/>
      <c r="H188" s="80"/>
      <c r="I188" s="49">
        <v>0</v>
      </c>
      <c r="J188" s="80"/>
      <c r="K188" s="80"/>
      <c r="L188" s="80"/>
      <c r="M188" s="49">
        <v>0</v>
      </c>
      <c r="N188" s="80"/>
      <c r="O188" s="80"/>
      <c r="P188" s="80"/>
      <c r="Q188" s="49">
        <v>0</v>
      </c>
    </row>
    <row r="189" spans="1:17" ht="12.75" customHeight="1" x14ac:dyDescent="0.2">
      <c r="A189" s="39">
        <v>540000056</v>
      </c>
      <c r="B189" s="20" t="s">
        <v>360</v>
      </c>
      <c r="C189" s="20" t="s">
        <v>336</v>
      </c>
      <c r="D189" s="21" t="s">
        <v>314</v>
      </c>
      <c r="E189" s="28">
        <v>2018</v>
      </c>
      <c r="F189" s="83">
        <v>4</v>
      </c>
      <c r="G189" s="83">
        <v>10</v>
      </c>
      <c r="H189" s="83">
        <v>35</v>
      </c>
      <c r="I189" s="49">
        <v>2.8983296400625372E-2</v>
      </c>
      <c r="J189" s="83">
        <v>0</v>
      </c>
      <c r="K189" s="83">
        <v>6.7082039324993703</v>
      </c>
      <c r="L189" s="83">
        <v>58.251329389954599</v>
      </c>
      <c r="M189" s="49">
        <v>2.9016639704809243E-2</v>
      </c>
      <c r="N189" s="83">
        <v>11.1498261111284</v>
      </c>
      <c r="O189" s="83">
        <v>19.0675374482392</v>
      </c>
      <c r="P189" s="83">
        <v>148.16819905284501</v>
      </c>
      <c r="Q189" s="49">
        <v>0.10254904297377493</v>
      </c>
    </row>
    <row r="190" spans="1:17" ht="12.75" customHeight="1" x14ac:dyDescent="0.2">
      <c r="A190" s="39">
        <v>540000536</v>
      </c>
      <c r="B190" s="20" t="s">
        <v>937</v>
      </c>
      <c r="C190" s="20" t="s">
        <v>31</v>
      </c>
      <c r="D190" s="21" t="s">
        <v>314</v>
      </c>
      <c r="E190" s="36">
        <v>2017</v>
      </c>
      <c r="F190" s="80"/>
      <c r="G190" s="80"/>
      <c r="H190" s="80"/>
      <c r="I190" s="49">
        <v>0</v>
      </c>
      <c r="J190" s="80"/>
      <c r="K190" s="80"/>
      <c r="L190" s="80"/>
      <c r="M190" s="49">
        <v>0</v>
      </c>
      <c r="N190" s="80"/>
      <c r="O190" s="80"/>
      <c r="P190" s="80"/>
      <c r="Q190" s="49">
        <v>0</v>
      </c>
    </row>
    <row r="191" spans="1:17" ht="12.75" customHeight="1" x14ac:dyDescent="0.2">
      <c r="A191" s="39">
        <v>540000890</v>
      </c>
      <c r="B191" s="20" t="s">
        <v>939</v>
      </c>
      <c r="C191" s="20" t="s">
        <v>31</v>
      </c>
      <c r="D191" s="21" t="s">
        <v>314</v>
      </c>
      <c r="E191" s="36">
        <v>2017</v>
      </c>
      <c r="F191" s="80"/>
      <c r="G191" s="80"/>
      <c r="H191" s="80"/>
      <c r="I191" s="49">
        <v>0</v>
      </c>
      <c r="J191" s="80"/>
      <c r="K191" s="80"/>
      <c r="L191" s="80"/>
      <c r="M191" s="49">
        <v>0</v>
      </c>
      <c r="N191" s="80"/>
      <c r="O191" s="80"/>
      <c r="P191" s="80"/>
      <c r="Q191" s="49">
        <v>0</v>
      </c>
    </row>
    <row r="192" spans="1:17" ht="12.75" customHeight="1" x14ac:dyDescent="0.2">
      <c r="A192" s="39">
        <v>540000908</v>
      </c>
      <c r="B192" s="20" t="s">
        <v>941</v>
      </c>
      <c r="C192" s="20" t="s">
        <v>31</v>
      </c>
      <c r="D192" s="21" t="s">
        <v>314</v>
      </c>
      <c r="E192" s="36">
        <v>2017</v>
      </c>
      <c r="F192" s="80"/>
      <c r="G192" s="80"/>
      <c r="H192" s="80"/>
      <c r="I192" s="49">
        <v>0</v>
      </c>
      <c r="J192" s="80"/>
      <c r="K192" s="80"/>
      <c r="L192" s="80"/>
      <c r="M192" s="49">
        <v>0</v>
      </c>
      <c r="N192" s="80"/>
      <c r="O192" s="80"/>
      <c r="P192" s="80"/>
      <c r="Q192" s="49">
        <v>0</v>
      </c>
    </row>
    <row r="193" spans="1:17" ht="12.75" customHeight="1" x14ac:dyDescent="0.2">
      <c r="A193" s="39">
        <v>540000932</v>
      </c>
      <c r="B193" s="20" t="s">
        <v>943</v>
      </c>
      <c r="C193" s="20" t="s">
        <v>31</v>
      </c>
      <c r="D193" s="21" t="s">
        <v>314</v>
      </c>
      <c r="E193" s="36">
        <v>2017</v>
      </c>
      <c r="F193" s="80"/>
      <c r="G193" s="80"/>
      <c r="H193" s="80"/>
      <c r="I193" s="49">
        <v>0</v>
      </c>
      <c r="J193" s="80"/>
      <c r="K193" s="80"/>
      <c r="L193" s="80"/>
      <c r="M193" s="49">
        <v>0</v>
      </c>
      <c r="N193" s="80"/>
      <c r="O193" s="80"/>
      <c r="P193" s="80"/>
      <c r="Q193" s="49">
        <v>0</v>
      </c>
    </row>
    <row r="194" spans="1:17" ht="12.75" customHeight="1" x14ac:dyDescent="0.2">
      <c r="A194" s="39">
        <v>540003449</v>
      </c>
      <c r="B194" s="20" t="s">
        <v>945</v>
      </c>
      <c r="C194" s="20" t="s">
        <v>31</v>
      </c>
      <c r="D194" s="21" t="s">
        <v>314</v>
      </c>
      <c r="E194" s="36">
        <v>2018</v>
      </c>
      <c r="F194" s="80"/>
      <c r="G194" s="80"/>
      <c r="H194" s="80"/>
      <c r="I194" s="49">
        <v>0</v>
      </c>
      <c r="J194" s="80"/>
      <c r="K194" s="80"/>
      <c r="L194" s="80"/>
      <c r="M194" s="49">
        <v>0</v>
      </c>
      <c r="N194" s="80"/>
      <c r="O194" s="80"/>
      <c r="P194" s="80"/>
      <c r="Q194" s="49">
        <v>0</v>
      </c>
    </row>
    <row r="195" spans="1:17" ht="12.75" customHeight="1" x14ac:dyDescent="0.2">
      <c r="A195" s="39">
        <v>540003928</v>
      </c>
      <c r="B195" s="20" t="s">
        <v>947</v>
      </c>
      <c r="C195" s="20" t="s">
        <v>31</v>
      </c>
      <c r="D195" s="21" t="s">
        <v>314</v>
      </c>
      <c r="E195" s="36">
        <v>2018</v>
      </c>
      <c r="F195" s="80"/>
      <c r="G195" s="80"/>
      <c r="H195" s="80"/>
      <c r="I195" s="49">
        <v>0</v>
      </c>
      <c r="J195" s="80"/>
      <c r="K195" s="80"/>
      <c r="L195" s="80"/>
      <c r="M195" s="49">
        <v>0</v>
      </c>
      <c r="N195" s="80"/>
      <c r="O195" s="80"/>
      <c r="P195" s="80"/>
      <c r="Q195" s="49">
        <v>0</v>
      </c>
    </row>
    <row r="196" spans="1:17" ht="12.75" customHeight="1" x14ac:dyDescent="0.2">
      <c r="A196" s="39">
        <v>540009701</v>
      </c>
      <c r="B196" s="20" t="s">
        <v>333</v>
      </c>
      <c r="C196" s="20" t="s">
        <v>58</v>
      </c>
      <c r="D196" s="21" t="s">
        <v>314</v>
      </c>
      <c r="E196" s="36">
        <v>2018</v>
      </c>
      <c r="F196" s="83">
        <v>1</v>
      </c>
      <c r="G196" s="83">
        <v>0</v>
      </c>
      <c r="H196" s="83">
        <v>0</v>
      </c>
      <c r="I196" s="49">
        <v>1.096527298047085E-3</v>
      </c>
      <c r="J196" s="83">
        <v>0</v>
      </c>
      <c r="K196" s="83">
        <v>0</v>
      </c>
      <c r="L196" s="83">
        <v>0</v>
      </c>
      <c r="M196" s="49">
        <v>0</v>
      </c>
      <c r="N196" s="83">
        <v>1.7320507367452</v>
      </c>
      <c r="O196" s="83">
        <v>0</v>
      </c>
      <c r="P196" s="83">
        <v>0</v>
      </c>
      <c r="Q196" s="49">
        <v>3.3700476190855911E-3</v>
      </c>
    </row>
    <row r="197" spans="1:17" ht="12.75" customHeight="1" x14ac:dyDescent="0.2">
      <c r="A197" s="39">
        <v>540020112</v>
      </c>
      <c r="B197" s="20" t="s">
        <v>949</v>
      </c>
      <c r="C197" s="20" t="s">
        <v>7</v>
      </c>
      <c r="D197" s="21" t="s">
        <v>314</v>
      </c>
      <c r="E197" s="36">
        <v>2010</v>
      </c>
      <c r="F197" s="80"/>
      <c r="G197" s="80"/>
      <c r="H197" s="80"/>
      <c r="I197" s="49">
        <v>0</v>
      </c>
      <c r="J197" s="80"/>
      <c r="K197" s="80"/>
      <c r="L197" s="80"/>
      <c r="M197" s="49">
        <v>0</v>
      </c>
      <c r="N197" s="80"/>
      <c r="O197" s="80"/>
      <c r="P197" s="80"/>
      <c r="Q197" s="49">
        <v>0</v>
      </c>
    </row>
    <row r="198" spans="1:17" ht="12.75" customHeight="1" x14ac:dyDescent="0.2">
      <c r="A198" s="39">
        <v>540023264</v>
      </c>
      <c r="B198" s="20" t="s">
        <v>278</v>
      </c>
      <c r="C198" s="20" t="s">
        <v>329</v>
      </c>
      <c r="D198" s="21" t="s">
        <v>314</v>
      </c>
      <c r="E198" s="36">
        <v>2010</v>
      </c>
      <c r="F198" s="80"/>
      <c r="G198" s="80"/>
      <c r="H198" s="80"/>
      <c r="I198" s="49">
        <v>0</v>
      </c>
      <c r="J198" s="80"/>
      <c r="K198" s="80"/>
      <c r="L198" s="80"/>
      <c r="M198" s="49">
        <v>0</v>
      </c>
      <c r="N198" s="80"/>
      <c r="O198" s="80"/>
      <c r="P198" s="80"/>
      <c r="Q198" s="49">
        <v>0</v>
      </c>
    </row>
    <row r="199" spans="1:17" ht="12.75" customHeight="1" x14ac:dyDescent="0.2">
      <c r="A199" s="39">
        <v>570000919</v>
      </c>
      <c r="B199" s="20" t="s">
        <v>964</v>
      </c>
      <c r="C199" s="20" t="s">
        <v>31</v>
      </c>
      <c r="D199" s="21" t="s">
        <v>314</v>
      </c>
      <c r="E199" s="36">
        <v>2018</v>
      </c>
      <c r="F199" s="80"/>
      <c r="G199" s="80"/>
      <c r="H199" s="80"/>
      <c r="I199" s="49">
        <v>0</v>
      </c>
      <c r="J199" s="80"/>
      <c r="K199" s="80"/>
      <c r="L199" s="80"/>
      <c r="M199" s="49">
        <v>0</v>
      </c>
      <c r="N199" s="80"/>
      <c r="O199" s="80"/>
      <c r="P199" s="80"/>
      <c r="Q199" s="49">
        <v>0</v>
      </c>
    </row>
    <row r="200" spans="1:17" ht="12.75" customHeight="1" x14ac:dyDescent="0.2">
      <c r="A200" s="39">
        <v>570001115</v>
      </c>
      <c r="B200" s="20" t="s">
        <v>966</v>
      </c>
      <c r="C200" s="20" t="s">
        <v>31</v>
      </c>
      <c r="D200" s="21" t="s">
        <v>314</v>
      </c>
      <c r="E200" s="36">
        <v>2017</v>
      </c>
      <c r="F200" s="80"/>
      <c r="G200" s="80"/>
      <c r="H200" s="80"/>
      <c r="I200" s="49">
        <v>0</v>
      </c>
      <c r="J200" s="80"/>
      <c r="K200" s="80"/>
      <c r="L200" s="80"/>
      <c r="M200" s="49">
        <v>0</v>
      </c>
      <c r="N200" s="80"/>
      <c r="O200" s="80"/>
      <c r="P200" s="80"/>
      <c r="Q200" s="49">
        <v>0</v>
      </c>
    </row>
    <row r="201" spans="1:17" ht="12.75" customHeight="1" x14ac:dyDescent="0.2">
      <c r="A201" s="39">
        <v>570011569</v>
      </c>
      <c r="B201" s="20" t="s">
        <v>968</v>
      </c>
      <c r="C201" s="20" t="s">
        <v>31</v>
      </c>
      <c r="D201" s="21" t="s">
        <v>314</v>
      </c>
      <c r="E201" s="36">
        <v>2017</v>
      </c>
      <c r="F201" s="80"/>
      <c r="G201" s="80"/>
      <c r="H201" s="80"/>
      <c r="I201" s="49">
        <v>0</v>
      </c>
      <c r="J201" s="80"/>
      <c r="K201" s="80"/>
      <c r="L201" s="80"/>
      <c r="M201" s="49">
        <v>0</v>
      </c>
      <c r="N201" s="80"/>
      <c r="O201" s="80"/>
      <c r="P201" s="80"/>
      <c r="Q201" s="49">
        <v>0</v>
      </c>
    </row>
    <row r="202" spans="1:17" ht="12.75" customHeight="1" x14ac:dyDescent="0.2">
      <c r="A202" s="39">
        <v>570023630</v>
      </c>
      <c r="B202" s="20" t="s">
        <v>970</v>
      </c>
      <c r="C202" s="20" t="s">
        <v>58</v>
      </c>
      <c r="D202" s="21" t="s">
        <v>314</v>
      </c>
      <c r="E202" s="36">
        <v>2014</v>
      </c>
      <c r="F202" s="80"/>
      <c r="G202" s="80"/>
      <c r="H202" s="80"/>
      <c r="I202" s="49">
        <v>0</v>
      </c>
      <c r="J202" s="80"/>
      <c r="K202" s="80"/>
      <c r="L202" s="80"/>
      <c r="M202" s="49">
        <v>0</v>
      </c>
      <c r="N202" s="80"/>
      <c r="O202" s="80"/>
      <c r="P202" s="80"/>
      <c r="Q202" s="49">
        <v>0</v>
      </c>
    </row>
    <row r="203" spans="1:17" ht="12.75" customHeight="1" x14ac:dyDescent="0.2">
      <c r="A203" s="39">
        <v>670000116</v>
      </c>
      <c r="B203" s="20" t="s">
        <v>1070</v>
      </c>
      <c r="C203" s="20" t="s">
        <v>31</v>
      </c>
      <c r="D203" s="21" t="s">
        <v>314</v>
      </c>
      <c r="E203" s="36">
        <v>2017</v>
      </c>
      <c r="F203" s="80"/>
      <c r="G203" s="80"/>
      <c r="H203" s="80"/>
      <c r="I203" s="49">
        <v>0</v>
      </c>
      <c r="J203" s="80"/>
      <c r="K203" s="80"/>
      <c r="L203" s="80"/>
      <c r="M203" s="49">
        <v>0</v>
      </c>
      <c r="N203" s="80"/>
      <c r="O203" s="80"/>
      <c r="P203" s="80"/>
      <c r="Q203" s="49">
        <v>0</v>
      </c>
    </row>
    <row r="204" spans="1:17" ht="12.75" customHeight="1" x14ac:dyDescent="0.2">
      <c r="A204" s="39">
        <v>670000199</v>
      </c>
      <c r="B204" s="20" t="s">
        <v>1072</v>
      </c>
      <c r="C204" s="20" t="s">
        <v>31</v>
      </c>
      <c r="D204" s="21" t="s">
        <v>314</v>
      </c>
      <c r="E204" s="36">
        <v>2019</v>
      </c>
      <c r="F204" s="80"/>
      <c r="G204" s="80"/>
      <c r="H204" s="80"/>
      <c r="I204" s="49">
        <v>0</v>
      </c>
      <c r="J204" s="80"/>
      <c r="K204" s="80"/>
      <c r="L204" s="80"/>
      <c r="M204" s="49">
        <v>0</v>
      </c>
      <c r="N204" s="80"/>
      <c r="O204" s="80"/>
      <c r="P204" s="80"/>
      <c r="Q204" s="49">
        <v>0</v>
      </c>
    </row>
    <row r="205" spans="1:17" ht="12.75" customHeight="1" x14ac:dyDescent="0.2">
      <c r="A205" s="39">
        <v>670000652</v>
      </c>
      <c r="B205" s="20" t="s">
        <v>616</v>
      </c>
      <c r="C205" s="20" t="s">
        <v>58</v>
      </c>
      <c r="D205" s="21" t="s">
        <v>314</v>
      </c>
      <c r="E205" s="36">
        <v>2019</v>
      </c>
      <c r="F205" s="80"/>
      <c r="G205" s="80"/>
      <c r="H205" s="80"/>
      <c r="I205" s="49">
        <v>0</v>
      </c>
      <c r="J205" s="80"/>
      <c r="K205" s="80"/>
      <c r="L205" s="80"/>
      <c r="M205" s="49">
        <v>0</v>
      </c>
      <c r="N205" s="80"/>
      <c r="O205" s="80"/>
      <c r="P205" s="80"/>
      <c r="Q205" s="49">
        <v>0</v>
      </c>
    </row>
    <row r="206" spans="1:17" ht="12.75" customHeight="1" x14ac:dyDescent="0.2">
      <c r="A206" s="39">
        <v>670780337</v>
      </c>
      <c r="B206" s="20" t="s">
        <v>427</v>
      </c>
      <c r="C206" s="20" t="s">
        <v>7</v>
      </c>
      <c r="D206" s="21" t="s">
        <v>314</v>
      </c>
      <c r="E206" s="36">
        <v>2020</v>
      </c>
      <c r="F206" s="82"/>
      <c r="G206" s="83">
        <v>1</v>
      </c>
      <c r="H206" s="83">
        <v>10</v>
      </c>
      <c r="I206" s="49">
        <v>5.058536258863904E-3</v>
      </c>
      <c r="J206" s="82"/>
      <c r="K206" s="83">
        <v>0</v>
      </c>
      <c r="L206" s="83">
        <v>0</v>
      </c>
      <c r="M206" s="49">
        <v>0</v>
      </c>
      <c r="N206" s="82"/>
      <c r="O206" s="83">
        <v>1.1338934519934301</v>
      </c>
      <c r="P206" s="83">
        <v>23.428111683238601</v>
      </c>
      <c r="Q206" s="49">
        <v>9.241604990336133E-3</v>
      </c>
    </row>
    <row r="207" spans="1:17" ht="12.75" customHeight="1" x14ac:dyDescent="0.2">
      <c r="A207" s="39" t="s">
        <v>315</v>
      </c>
      <c r="B207" s="20" t="s">
        <v>316</v>
      </c>
      <c r="C207" s="20" t="s">
        <v>97</v>
      </c>
      <c r="D207" s="21" t="s">
        <v>314</v>
      </c>
      <c r="E207" s="24">
        <v>2018</v>
      </c>
      <c r="F207" s="83">
        <v>289</v>
      </c>
      <c r="G207" s="83">
        <v>319</v>
      </c>
      <c r="H207" s="83">
        <v>1107.5</v>
      </c>
      <c r="I207" s="49">
        <v>1.0979482983397979</v>
      </c>
      <c r="J207" s="83">
        <v>194.97746280745901</v>
      </c>
      <c r="K207" s="83">
        <v>192.17108449953599</v>
      </c>
      <c r="L207" s="83">
        <v>817.18074756015505</v>
      </c>
      <c r="M207" s="49">
        <v>0.94397806893508096</v>
      </c>
      <c r="N207" s="83">
        <v>211.334990307851</v>
      </c>
      <c r="O207" s="83">
        <v>205.219244381782</v>
      </c>
      <c r="P207" s="83">
        <v>1407.3769272729401</v>
      </c>
      <c r="Q207" s="49">
        <v>1.2245996554039238</v>
      </c>
    </row>
    <row r="208" spans="1:17" ht="12.75" customHeight="1" x14ac:dyDescent="0.2">
      <c r="A208" s="39">
        <v>970100228</v>
      </c>
      <c r="B208" s="20" t="s">
        <v>216</v>
      </c>
      <c r="C208" s="20" t="s">
        <v>4</v>
      </c>
      <c r="D208" s="21" t="s">
        <v>299</v>
      </c>
      <c r="E208" s="22">
        <v>2009</v>
      </c>
      <c r="F208" s="83">
        <v>66</v>
      </c>
      <c r="G208" s="83">
        <v>66</v>
      </c>
      <c r="H208" s="83">
        <v>100</v>
      </c>
      <c r="I208" s="49">
        <v>0.18233606840361571</v>
      </c>
      <c r="J208" s="83">
        <v>64.228139295246805</v>
      </c>
      <c r="K208" s="83">
        <v>62.709910782383197</v>
      </c>
      <c r="L208" s="83">
        <v>173.697165591877</v>
      </c>
      <c r="M208" s="49">
        <v>0.28216819579006625</v>
      </c>
      <c r="N208" s="83">
        <v>57.4367650632934</v>
      </c>
      <c r="O208" s="83">
        <v>55.8713650414971</v>
      </c>
      <c r="P208" s="83">
        <v>144.65222149976901</v>
      </c>
      <c r="Q208" s="49">
        <v>0.26086505326346388</v>
      </c>
    </row>
    <row r="209" spans="1:17" ht="12.75" customHeight="1" x14ac:dyDescent="0.2">
      <c r="A209" s="39">
        <v>970302022</v>
      </c>
      <c r="B209" s="20" t="s">
        <v>465</v>
      </c>
      <c r="C209" s="20" t="s">
        <v>7</v>
      </c>
      <c r="D209" s="21" t="s">
        <v>468</v>
      </c>
      <c r="E209" s="22">
        <v>2011</v>
      </c>
      <c r="F209" s="83"/>
      <c r="G209" s="83"/>
      <c r="H209" s="83"/>
      <c r="I209" s="49">
        <v>0</v>
      </c>
      <c r="J209" s="83"/>
      <c r="K209" s="83"/>
      <c r="L209" s="83"/>
      <c r="M209" s="49">
        <v>0</v>
      </c>
      <c r="N209" s="83"/>
      <c r="O209" s="83"/>
      <c r="P209" s="83"/>
      <c r="Q209" s="49">
        <v>0</v>
      </c>
    </row>
    <row r="210" spans="1:17" ht="12.75" customHeight="1" x14ac:dyDescent="0.2">
      <c r="A210" s="39">
        <v>970302121</v>
      </c>
      <c r="B210" s="20" t="s">
        <v>467</v>
      </c>
      <c r="C210" s="20" t="s">
        <v>7</v>
      </c>
      <c r="D210" s="21" t="s">
        <v>468</v>
      </c>
      <c r="E210" s="22">
        <v>2014</v>
      </c>
      <c r="F210" s="83"/>
      <c r="G210" s="83"/>
      <c r="H210" s="83"/>
      <c r="I210" s="49">
        <v>0</v>
      </c>
      <c r="J210" s="83"/>
      <c r="K210" s="83"/>
      <c r="L210" s="83"/>
      <c r="M210" s="49">
        <v>0</v>
      </c>
      <c r="N210" s="83"/>
      <c r="O210" s="83"/>
      <c r="P210" s="83"/>
      <c r="Q210" s="49">
        <v>0</v>
      </c>
    </row>
    <row r="211" spans="1:17" ht="12.75" customHeight="1" x14ac:dyDescent="0.2">
      <c r="A211" s="39" t="s">
        <v>1431</v>
      </c>
      <c r="B211" s="20" t="s">
        <v>1432</v>
      </c>
      <c r="C211" s="20" t="s">
        <v>419</v>
      </c>
      <c r="D211" s="21" t="s">
        <v>468</v>
      </c>
      <c r="E211" s="36">
        <v>2021</v>
      </c>
      <c r="F211" s="83">
        <v>2</v>
      </c>
      <c r="G211" s="83">
        <v>2</v>
      </c>
      <c r="H211" s="83">
        <v>10</v>
      </c>
      <c r="I211" s="49">
        <v>8.3119462860985916E-3</v>
      </c>
      <c r="J211" s="83">
        <v>0</v>
      </c>
      <c r="K211" s="83">
        <v>0</v>
      </c>
      <c r="L211" s="83">
        <v>0</v>
      </c>
      <c r="M211" s="49">
        <v>0</v>
      </c>
      <c r="N211" s="83">
        <v>6.5498094360433399</v>
      </c>
      <c r="O211" s="83">
        <v>4.6119150874590602</v>
      </c>
      <c r="P211" s="83">
        <v>5.2175825252089396</v>
      </c>
      <c r="Q211" s="49">
        <v>2.3013261829145069E-2</v>
      </c>
    </row>
    <row r="212" spans="1:17" ht="12.75" customHeight="1" x14ac:dyDescent="0.2">
      <c r="A212" s="39">
        <v>20000063</v>
      </c>
      <c r="B212" s="20" t="s">
        <v>145</v>
      </c>
      <c r="C212" s="20" t="s">
        <v>7</v>
      </c>
      <c r="D212" s="21" t="s">
        <v>232</v>
      </c>
      <c r="E212" s="22">
        <v>2015</v>
      </c>
      <c r="F212" s="83">
        <v>24</v>
      </c>
      <c r="G212" s="83">
        <v>26</v>
      </c>
      <c r="H212" s="83">
        <v>62.5</v>
      </c>
      <c r="I212" s="49">
        <v>7.8874526536054687E-2</v>
      </c>
      <c r="J212" s="83">
        <v>12.6921304299025</v>
      </c>
      <c r="K212" s="83">
        <v>8.7014104709536095</v>
      </c>
      <c r="L212" s="83">
        <v>27.5829000222578</v>
      </c>
      <c r="M212" s="49">
        <v>4.7140933218797469E-2</v>
      </c>
      <c r="N212" s="83">
        <v>12.8135496447869</v>
      </c>
      <c r="O212" s="83">
        <v>8.0201519101127801</v>
      </c>
      <c r="P212" s="83">
        <v>34.402419469048503</v>
      </c>
      <c r="Q212" s="49">
        <v>5.047210484650741E-2</v>
      </c>
    </row>
    <row r="213" spans="1:17" ht="12.75" customHeight="1" x14ac:dyDescent="0.2">
      <c r="A213" s="39">
        <v>20000600</v>
      </c>
      <c r="B213" s="20" t="s">
        <v>385</v>
      </c>
      <c r="C213" s="20" t="s">
        <v>31</v>
      </c>
      <c r="D213" s="21" t="s">
        <v>232</v>
      </c>
      <c r="E213" s="28">
        <v>2017</v>
      </c>
      <c r="F213" s="83">
        <v>0</v>
      </c>
      <c r="G213" s="83">
        <v>0</v>
      </c>
      <c r="H213" s="83">
        <v>0</v>
      </c>
      <c r="I213" s="49">
        <v>0</v>
      </c>
      <c r="J213" s="83">
        <v>0</v>
      </c>
      <c r="K213" s="83">
        <v>0</v>
      </c>
      <c r="L213" s="83">
        <v>0</v>
      </c>
      <c r="M213" s="49">
        <v>0</v>
      </c>
      <c r="N213" s="83">
        <v>0</v>
      </c>
      <c r="O213" s="83">
        <v>0</v>
      </c>
      <c r="P213" s="83">
        <v>0</v>
      </c>
      <c r="Q213" s="49">
        <v>0</v>
      </c>
    </row>
    <row r="214" spans="1:17" ht="12.75" customHeight="1" x14ac:dyDescent="0.2">
      <c r="A214" s="39">
        <v>20001632</v>
      </c>
      <c r="B214" s="20" t="s">
        <v>664</v>
      </c>
      <c r="C214" s="20" t="s">
        <v>31</v>
      </c>
      <c r="D214" s="21" t="s">
        <v>232</v>
      </c>
      <c r="E214" s="36">
        <v>2017</v>
      </c>
      <c r="F214" s="80"/>
      <c r="G214" s="80"/>
      <c r="H214" s="80"/>
      <c r="I214" s="49">
        <v>0</v>
      </c>
      <c r="J214" s="80"/>
      <c r="K214" s="80"/>
      <c r="L214" s="80"/>
      <c r="M214" s="49">
        <v>0</v>
      </c>
      <c r="N214" s="80"/>
      <c r="O214" s="80"/>
      <c r="P214" s="80"/>
      <c r="Q214" s="49">
        <v>0</v>
      </c>
    </row>
    <row r="215" spans="1:17" ht="12.75" customHeight="1" x14ac:dyDescent="0.2">
      <c r="A215" s="39">
        <v>590000022</v>
      </c>
      <c r="B215" s="20" t="s">
        <v>976</v>
      </c>
      <c r="C215" s="20" t="s">
        <v>31</v>
      </c>
      <c r="D215" s="21" t="s">
        <v>232</v>
      </c>
      <c r="E215" s="36">
        <v>2017</v>
      </c>
      <c r="F215" s="80"/>
      <c r="G215" s="80"/>
      <c r="H215" s="80"/>
      <c r="I215" s="49">
        <v>0</v>
      </c>
      <c r="J215" s="80"/>
      <c r="K215" s="80"/>
      <c r="L215" s="80"/>
      <c r="M215" s="49">
        <v>0</v>
      </c>
      <c r="N215" s="80"/>
      <c r="O215" s="80"/>
      <c r="P215" s="80"/>
      <c r="Q215" s="49">
        <v>0</v>
      </c>
    </row>
    <row r="216" spans="1:17" ht="12.75" customHeight="1" x14ac:dyDescent="0.2">
      <c r="A216" s="39">
        <v>590000048</v>
      </c>
      <c r="B216" s="20" t="s">
        <v>978</v>
      </c>
      <c r="C216" s="20" t="s">
        <v>31</v>
      </c>
      <c r="D216" s="21" t="s">
        <v>232</v>
      </c>
      <c r="E216" s="36">
        <v>2016</v>
      </c>
      <c r="F216" s="80"/>
      <c r="G216" s="80"/>
      <c r="H216" s="80"/>
      <c r="I216" s="49">
        <v>0</v>
      </c>
      <c r="J216" s="80"/>
      <c r="K216" s="80"/>
      <c r="L216" s="80"/>
      <c r="M216" s="49">
        <v>0</v>
      </c>
      <c r="N216" s="80"/>
      <c r="O216" s="80"/>
      <c r="P216" s="80"/>
      <c r="Q216" s="49">
        <v>0</v>
      </c>
    </row>
    <row r="217" spans="1:17" ht="12.75" customHeight="1" x14ac:dyDescent="0.2">
      <c r="A217" s="39">
        <v>590000188</v>
      </c>
      <c r="B217" s="20" t="s">
        <v>147</v>
      </c>
      <c r="C217" s="20" t="s">
        <v>10</v>
      </c>
      <c r="D217" s="21" t="s">
        <v>232</v>
      </c>
      <c r="E217" s="22">
        <v>2009</v>
      </c>
      <c r="F217" s="83">
        <v>251</v>
      </c>
      <c r="G217" s="83">
        <v>249</v>
      </c>
      <c r="H217" s="83">
        <v>762.5</v>
      </c>
      <c r="I217" s="49">
        <v>0.84411814227771553</v>
      </c>
      <c r="J217" s="83">
        <v>126.864612604519</v>
      </c>
      <c r="K217" s="83">
        <v>111.580346355125</v>
      </c>
      <c r="L217" s="83">
        <v>858.63742566303995</v>
      </c>
      <c r="M217" s="49">
        <v>0.68481804931137058</v>
      </c>
      <c r="N217" s="83">
        <v>85.597876240917401</v>
      </c>
      <c r="O217" s="83">
        <v>76.887816197399204</v>
      </c>
      <c r="P217" s="83">
        <v>688.520530716331</v>
      </c>
      <c r="Q217" s="49">
        <v>0.52020148030317481</v>
      </c>
    </row>
    <row r="218" spans="1:17" ht="12.75" customHeight="1" x14ac:dyDescent="0.2">
      <c r="A218" s="39">
        <v>590000204</v>
      </c>
      <c r="B218" s="20" t="s">
        <v>980</v>
      </c>
      <c r="C218" s="20" t="s">
        <v>31</v>
      </c>
      <c r="D218" s="21" t="s">
        <v>232</v>
      </c>
      <c r="E218" s="36">
        <v>2014</v>
      </c>
      <c r="F218" s="80"/>
      <c r="G218" s="80"/>
      <c r="H218" s="80"/>
      <c r="I218" s="49">
        <v>0</v>
      </c>
      <c r="J218" s="80"/>
      <c r="K218" s="80"/>
      <c r="L218" s="80"/>
      <c r="M218" s="49">
        <v>0</v>
      </c>
      <c r="N218" s="80"/>
      <c r="O218" s="80"/>
      <c r="P218" s="80"/>
      <c r="Q218" s="49">
        <v>0</v>
      </c>
    </row>
    <row r="219" spans="1:17" ht="12.75" customHeight="1" x14ac:dyDescent="0.2">
      <c r="A219" s="39">
        <v>590000386</v>
      </c>
      <c r="B219" s="20" t="s">
        <v>982</v>
      </c>
      <c r="C219" s="20" t="s">
        <v>31</v>
      </c>
      <c r="D219" s="21" t="s">
        <v>232</v>
      </c>
      <c r="E219" s="36">
        <v>2017</v>
      </c>
      <c r="F219" s="80"/>
      <c r="G219" s="80"/>
      <c r="H219" s="80"/>
      <c r="I219" s="49">
        <v>0</v>
      </c>
      <c r="J219" s="80"/>
      <c r="K219" s="80"/>
      <c r="L219" s="80"/>
      <c r="M219" s="49">
        <v>0</v>
      </c>
      <c r="N219" s="80"/>
      <c r="O219" s="80"/>
      <c r="P219" s="80"/>
      <c r="Q219" s="49">
        <v>0</v>
      </c>
    </row>
    <row r="220" spans="1:17" ht="12.75" customHeight="1" x14ac:dyDescent="0.2">
      <c r="A220" s="39">
        <v>590000402</v>
      </c>
      <c r="B220" s="20" t="s">
        <v>984</v>
      </c>
      <c r="C220" s="20" t="s">
        <v>31</v>
      </c>
      <c r="D220" s="21" t="s">
        <v>232</v>
      </c>
      <c r="E220" s="36">
        <v>2017</v>
      </c>
      <c r="F220" s="80"/>
      <c r="G220" s="80"/>
      <c r="H220" s="80"/>
      <c r="I220" s="49">
        <v>0</v>
      </c>
      <c r="J220" s="80"/>
      <c r="K220" s="80"/>
      <c r="L220" s="80"/>
      <c r="M220" s="49">
        <v>0</v>
      </c>
      <c r="N220" s="80"/>
      <c r="O220" s="80"/>
      <c r="P220" s="80"/>
      <c r="Q220" s="49">
        <v>0</v>
      </c>
    </row>
    <row r="221" spans="1:17" ht="12.75" customHeight="1" x14ac:dyDescent="0.2">
      <c r="A221" s="39">
        <v>590000675</v>
      </c>
      <c r="B221" s="20" t="s">
        <v>986</v>
      </c>
      <c r="C221" s="20" t="s">
        <v>31</v>
      </c>
      <c r="D221" s="21" t="s">
        <v>232</v>
      </c>
      <c r="E221" s="36">
        <v>2017</v>
      </c>
      <c r="F221" s="80"/>
      <c r="G221" s="80"/>
      <c r="H221" s="80"/>
      <c r="I221" s="49">
        <v>0</v>
      </c>
      <c r="J221" s="80"/>
      <c r="K221" s="80"/>
      <c r="L221" s="80"/>
      <c r="M221" s="49">
        <v>0</v>
      </c>
      <c r="N221" s="80"/>
      <c r="O221" s="80"/>
      <c r="P221" s="80"/>
      <c r="Q221" s="49">
        <v>0</v>
      </c>
    </row>
    <row r="222" spans="1:17" ht="12.75" customHeight="1" x14ac:dyDescent="0.2">
      <c r="A222" s="39">
        <v>590000741</v>
      </c>
      <c r="B222" s="20" t="s">
        <v>988</v>
      </c>
      <c r="C222" s="20" t="s">
        <v>31</v>
      </c>
      <c r="D222" s="21" t="s">
        <v>232</v>
      </c>
      <c r="E222" s="36">
        <v>2014</v>
      </c>
      <c r="F222" s="80"/>
      <c r="G222" s="80"/>
      <c r="H222" s="80"/>
      <c r="I222" s="49">
        <v>0</v>
      </c>
      <c r="J222" s="80"/>
      <c r="K222" s="80"/>
      <c r="L222" s="80"/>
      <c r="M222" s="49">
        <v>0</v>
      </c>
      <c r="N222" s="80"/>
      <c r="O222" s="80"/>
      <c r="P222" s="80"/>
      <c r="Q222" s="49">
        <v>0</v>
      </c>
    </row>
    <row r="223" spans="1:17" ht="12.75" customHeight="1" x14ac:dyDescent="0.2">
      <c r="A223" s="39">
        <v>590005245</v>
      </c>
      <c r="B223" s="20" t="s">
        <v>387</v>
      </c>
      <c r="C223" s="20" t="s">
        <v>31</v>
      </c>
      <c r="D223" s="21" t="s">
        <v>232</v>
      </c>
      <c r="E223" s="28">
        <v>2017</v>
      </c>
      <c r="F223" s="83">
        <v>0</v>
      </c>
      <c r="G223" s="83">
        <v>0</v>
      </c>
      <c r="H223" s="83">
        <v>0</v>
      </c>
      <c r="I223" s="49">
        <v>0</v>
      </c>
      <c r="J223" s="83">
        <v>0</v>
      </c>
      <c r="K223" s="83">
        <v>0</v>
      </c>
      <c r="L223" s="83">
        <v>0</v>
      </c>
      <c r="M223" s="49">
        <v>0</v>
      </c>
      <c r="N223" s="83">
        <v>0</v>
      </c>
      <c r="O223" s="83">
        <v>0</v>
      </c>
      <c r="P223" s="83">
        <v>0</v>
      </c>
      <c r="Q223" s="49">
        <v>0</v>
      </c>
    </row>
    <row r="224" spans="1:17" ht="12.75" customHeight="1" x14ac:dyDescent="0.2">
      <c r="A224" s="39">
        <v>590005492</v>
      </c>
      <c r="B224" s="20" t="s">
        <v>990</v>
      </c>
      <c r="C224" s="20" t="s">
        <v>31</v>
      </c>
      <c r="D224" s="21" t="s">
        <v>232</v>
      </c>
      <c r="E224" s="36">
        <v>2017</v>
      </c>
      <c r="F224" s="80"/>
      <c r="G224" s="80"/>
      <c r="H224" s="80"/>
      <c r="I224" s="49">
        <v>0</v>
      </c>
      <c r="J224" s="80"/>
      <c r="K224" s="80"/>
      <c r="L224" s="80"/>
      <c r="M224" s="49">
        <v>0</v>
      </c>
      <c r="N224" s="80"/>
      <c r="O224" s="80"/>
      <c r="P224" s="80"/>
      <c r="Q224" s="49">
        <v>0</v>
      </c>
    </row>
    <row r="225" spans="1:17" ht="12.75" customHeight="1" x14ac:dyDescent="0.2">
      <c r="A225" s="39">
        <v>590008033</v>
      </c>
      <c r="B225" s="20" t="s">
        <v>992</v>
      </c>
      <c r="C225" s="20" t="s">
        <v>31</v>
      </c>
      <c r="D225" s="21" t="s">
        <v>232</v>
      </c>
      <c r="E225" s="36">
        <v>2017</v>
      </c>
      <c r="F225" s="80"/>
      <c r="G225" s="80"/>
      <c r="H225" s="80"/>
      <c r="I225" s="49">
        <v>0</v>
      </c>
      <c r="J225" s="80"/>
      <c r="K225" s="80"/>
      <c r="L225" s="80"/>
      <c r="M225" s="49">
        <v>0</v>
      </c>
      <c r="N225" s="80"/>
      <c r="O225" s="80"/>
      <c r="P225" s="80"/>
      <c r="Q225" s="49">
        <v>0</v>
      </c>
    </row>
    <row r="226" spans="1:17" ht="12.75" customHeight="1" x14ac:dyDescent="0.2">
      <c r="A226" s="39">
        <v>590044665</v>
      </c>
      <c r="B226" s="20" t="s">
        <v>608</v>
      </c>
      <c r="C226" s="20" t="s">
        <v>58</v>
      </c>
      <c r="D226" s="21" t="s">
        <v>232</v>
      </c>
      <c r="E226" s="36">
        <v>2018</v>
      </c>
      <c r="F226" s="80"/>
      <c r="G226" s="80"/>
      <c r="H226" s="80"/>
      <c r="I226" s="49">
        <v>0</v>
      </c>
      <c r="J226" s="80"/>
      <c r="K226" s="80"/>
      <c r="L226" s="80"/>
      <c r="M226" s="49">
        <v>0</v>
      </c>
      <c r="N226" s="80"/>
      <c r="O226" s="80"/>
      <c r="P226" s="80"/>
      <c r="Q226" s="49">
        <v>0</v>
      </c>
    </row>
    <row r="227" spans="1:17" ht="12.75" customHeight="1" x14ac:dyDescent="0.2">
      <c r="A227" s="39">
        <v>590049565</v>
      </c>
      <c r="B227" s="20" t="s">
        <v>994</v>
      </c>
      <c r="C227" s="20" t="s">
        <v>58</v>
      </c>
      <c r="D227" s="21" t="s">
        <v>232</v>
      </c>
      <c r="E227" s="36">
        <v>2017</v>
      </c>
      <c r="F227" s="80"/>
      <c r="G227" s="80"/>
      <c r="H227" s="80"/>
      <c r="I227" s="49">
        <v>0</v>
      </c>
      <c r="J227" s="80"/>
      <c r="K227" s="80"/>
      <c r="L227" s="80"/>
      <c r="M227" s="49">
        <v>0</v>
      </c>
      <c r="N227" s="80"/>
      <c r="O227" s="80"/>
      <c r="P227" s="80"/>
      <c r="Q227" s="49">
        <v>0</v>
      </c>
    </row>
    <row r="228" spans="1:17" ht="12.75" customHeight="1" x14ac:dyDescent="0.2">
      <c r="A228" s="39">
        <v>590051801</v>
      </c>
      <c r="B228" s="20" t="s">
        <v>995</v>
      </c>
      <c r="C228" s="20" t="s">
        <v>58</v>
      </c>
      <c r="D228" s="21" t="s">
        <v>232</v>
      </c>
      <c r="E228" s="36">
        <v>2010</v>
      </c>
      <c r="F228" s="80"/>
      <c r="G228" s="80"/>
      <c r="H228" s="80"/>
      <c r="I228" s="49">
        <v>0</v>
      </c>
      <c r="J228" s="80"/>
      <c r="K228" s="80"/>
      <c r="L228" s="80"/>
      <c r="M228" s="49">
        <v>0</v>
      </c>
      <c r="N228" s="80"/>
      <c r="O228" s="80"/>
      <c r="P228" s="80"/>
      <c r="Q228" s="49">
        <v>0</v>
      </c>
    </row>
    <row r="229" spans="1:17" ht="12.75" customHeight="1" x14ac:dyDescent="0.2">
      <c r="A229" s="39">
        <v>590053955</v>
      </c>
      <c r="B229" s="20" t="s">
        <v>997</v>
      </c>
      <c r="C229" s="20" t="s">
        <v>31</v>
      </c>
      <c r="D229" s="21" t="s">
        <v>232</v>
      </c>
      <c r="E229" s="36">
        <v>2018</v>
      </c>
      <c r="F229" s="80"/>
      <c r="G229" s="80"/>
      <c r="H229" s="80"/>
      <c r="I229" s="49">
        <v>0</v>
      </c>
      <c r="J229" s="80"/>
      <c r="K229" s="80"/>
      <c r="L229" s="80"/>
      <c r="M229" s="49">
        <v>0</v>
      </c>
      <c r="N229" s="80"/>
      <c r="O229" s="80"/>
      <c r="P229" s="80"/>
      <c r="Q229" s="49">
        <v>0</v>
      </c>
    </row>
    <row r="230" spans="1:17" ht="12.75" customHeight="1" x14ac:dyDescent="0.2">
      <c r="A230" s="39">
        <v>590780193</v>
      </c>
      <c r="B230" s="20" t="s">
        <v>149</v>
      </c>
      <c r="C230" s="20" t="s">
        <v>4</v>
      </c>
      <c r="D230" s="21" t="s">
        <v>232</v>
      </c>
      <c r="E230" s="22">
        <v>2009</v>
      </c>
      <c r="F230" s="83">
        <v>1162</v>
      </c>
      <c r="G230" s="83">
        <v>1107</v>
      </c>
      <c r="H230" s="83">
        <v>2562.5</v>
      </c>
      <c r="I230" s="49">
        <v>3.4725120197073842</v>
      </c>
      <c r="J230" s="83">
        <v>716.84941436723</v>
      </c>
      <c r="K230" s="83">
        <v>701.40169222121403</v>
      </c>
      <c r="L230" s="83">
        <v>4762.5367690767998</v>
      </c>
      <c r="M230" s="49">
        <v>3.9716768389896568</v>
      </c>
      <c r="N230" s="83">
        <v>623.955850521211</v>
      </c>
      <c r="O230" s="83">
        <v>607.78701410598603</v>
      </c>
      <c r="P230" s="83">
        <v>3807.6271981048499</v>
      </c>
      <c r="Q230" s="49">
        <v>3.513700627565</v>
      </c>
    </row>
    <row r="231" spans="1:17" ht="12.75" customHeight="1" x14ac:dyDescent="0.2">
      <c r="A231" s="39">
        <v>590781415</v>
      </c>
      <c r="B231" s="20" t="s">
        <v>151</v>
      </c>
      <c r="C231" s="20" t="s">
        <v>7</v>
      </c>
      <c r="D231" s="21" t="s">
        <v>232</v>
      </c>
      <c r="E231" s="22">
        <v>2012</v>
      </c>
      <c r="F231" s="83">
        <v>11</v>
      </c>
      <c r="G231" s="83">
        <v>9</v>
      </c>
      <c r="H231" s="83">
        <v>77.5</v>
      </c>
      <c r="I231" s="49">
        <v>5.2590900573638841E-2</v>
      </c>
      <c r="J231" s="83">
        <v>0</v>
      </c>
      <c r="K231" s="83">
        <v>0</v>
      </c>
      <c r="L231" s="83">
        <v>0</v>
      </c>
      <c r="M231" s="49">
        <v>0</v>
      </c>
      <c r="N231" s="83">
        <v>8.1600318484132597</v>
      </c>
      <c r="O231" s="83">
        <v>4.0397577127919702</v>
      </c>
      <c r="P231" s="83">
        <v>47.018613445666404</v>
      </c>
      <c r="Q231" s="49">
        <v>3.7747024902314442E-2</v>
      </c>
    </row>
    <row r="232" spans="1:17" ht="12.75" customHeight="1" x14ac:dyDescent="0.2">
      <c r="A232" s="39">
        <v>590781803</v>
      </c>
      <c r="B232" s="20" t="s">
        <v>244</v>
      </c>
      <c r="C232" s="20" t="s">
        <v>7</v>
      </c>
      <c r="D232" s="21" t="s">
        <v>232</v>
      </c>
      <c r="E232" s="22">
        <v>2014</v>
      </c>
      <c r="F232" s="82">
        <v>0</v>
      </c>
      <c r="G232" s="82">
        <v>0</v>
      </c>
      <c r="H232" s="83">
        <v>0</v>
      </c>
      <c r="I232" s="49">
        <v>0</v>
      </c>
      <c r="J232" s="82">
        <v>0</v>
      </c>
      <c r="K232" s="82">
        <v>0</v>
      </c>
      <c r="L232" s="83">
        <v>0</v>
      </c>
      <c r="M232" s="49">
        <v>0</v>
      </c>
      <c r="N232" s="82">
        <v>0</v>
      </c>
      <c r="O232" s="82">
        <v>0</v>
      </c>
      <c r="P232" s="83">
        <v>0</v>
      </c>
      <c r="Q232" s="49">
        <v>0</v>
      </c>
    </row>
    <row r="233" spans="1:17" ht="12.75" customHeight="1" x14ac:dyDescent="0.2">
      <c r="A233" s="39">
        <v>590781902</v>
      </c>
      <c r="B233" s="20" t="s">
        <v>153</v>
      </c>
      <c r="C233" s="20" t="s">
        <v>7</v>
      </c>
      <c r="D233" s="21" t="s">
        <v>232</v>
      </c>
      <c r="E233" s="22">
        <v>2009</v>
      </c>
      <c r="F233" s="83">
        <v>22</v>
      </c>
      <c r="G233" s="83">
        <v>22</v>
      </c>
      <c r="H233" s="83">
        <v>140</v>
      </c>
      <c r="I233" s="49">
        <v>0.10342595163025467</v>
      </c>
      <c r="J233" s="83">
        <v>5.6568542494923797</v>
      </c>
      <c r="K233" s="83">
        <v>3.16227766016838</v>
      </c>
      <c r="L233" s="83">
        <v>60.550410182471701</v>
      </c>
      <c r="M233" s="49">
        <v>3.3725972191924095E-2</v>
      </c>
      <c r="N233" s="83">
        <v>13.7636997198648</v>
      </c>
      <c r="O233" s="83">
        <v>8.1389383572786898</v>
      </c>
      <c r="P233" s="83">
        <v>104.08397933442301</v>
      </c>
      <c r="Q233" s="49">
        <v>7.3679290453354376E-2</v>
      </c>
    </row>
    <row r="234" spans="1:17" ht="12.75" customHeight="1" x14ac:dyDescent="0.2">
      <c r="A234" s="39">
        <v>590782215</v>
      </c>
      <c r="B234" s="20" t="s">
        <v>155</v>
      </c>
      <c r="C234" s="20" t="s">
        <v>7</v>
      </c>
      <c r="D234" s="21" t="s">
        <v>232</v>
      </c>
      <c r="E234" s="22">
        <v>2012</v>
      </c>
      <c r="F234" s="83">
        <v>22</v>
      </c>
      <c r="G234" s="83">
        <v>31</v>
      </c>
      <c r="H234" s="83">
        <v>325</v>
      </c>
      <c r="I234" s="49">
        <v>0.18693549582340196</v>
      </c>
      <c r="J234" s="83">
        <v>0</v>
      </c>
      <c r="K234" s="83">
        <v>0</v>
      </c>
      <c r="L234" s="83">
        <v>0</v>
      </c>
      <c r="M234" s="49">
        <v>0</v>
      </c>
      <c r="N234" s="83">
        <v>13.943438666280199</v>
      </c>
      <c r="O234" s="83">
        <v>26.753976886761802</v>
      </c>
      <c r="P234" s="83">
        <v>260.60031440974598</v>
      </c>
      <c r="Q234" s="49">
        <v>0.15656357888356057</v>
      </c>
    </row>
    <row r="235" spans="1:17" ht="12.75" customHeight="1" x14ac:dyDescent="0.2">
      <c r="A235" s="39">
        <v>590782421</v>
      </c>
      <c r="B235" s="20" t="s">
        <v>157</v>
      </c>
      <c r="C235" s="20" t="s">
        <v>7</v>
      </c>
      <c r="D235" s="21" t="s">
        <v>232</v>
      </c>
      <c r="E235" s="22">
        <v>2009</v>
      </c>
      <c r="F235" s="83">
        <v>12</v>
      </c>
      <c r="G235" s="83">
        <v>6</v>
      </c>
      <c r="H235" s="83">
        <v>162.5</v>
      </c>
      <c r="I235" s="49">
        <v>8.4490898613913151E-2</v>
      </c>
      <c r="J235" s="83">
        <v>0</v>
      </c>
      <c r="K235" s="83">
        <v>0</v>
      </c>
      <c r="L235" s="83">
        <v>0</v>
      </c>
      <c r="M235" s="49">
        <v>0</v>
      </c>
      <c r="N235" s="83">
        <v>6.92234993826672</v>
      </c>
      <c r="O235" s="83">
        <v>4.4270570325378102</v>
      </c>
      <c r="P235" s="83">
        <v>126.194557197794</v>
      </c>
      <c r="Q235" s="49">
        <v>6.0082799489870414E-2</v>
      </c>
    </row>
    <row r="236" spans="1:17" ht="12.75" customHeight="1" x14ac:dyDescent="0.2">
      <c r="A236" s="39">
        <v>590782611</v>
      </c>
      <c r="B236" s="20" t="s">
        <v>999</v>
      </c>
      <c r="C236" s="20" t="s">
        <v>58</v>
      </c>
      <c r="D236" s="21" t="s">
        <v>232</v>
      </c>
      <c r="E236" s="36">
        <v>2015</v>
      </c>
      <c r="F236" s="80"/>
      <c r="G236" s="80"/>
      <c r="H236" s="80"/>
      <c r="I236" s="49">
        <v>0</v>
      </c>
      <c r="J236" s="80"/>
      <c r="K236" s="80"/>
      <c r="L236" s="80"/>
      <c r="M236" s="49">
        <v>0</v>
      </c>
      <c r="N236" s="80"/>
      <c r="O236" s="80"/>
      <c r="P236" s="80"/>
      <c r="Q236" s="49">
        <v>0</v>
      </c>
    </row>
    <row r="237" spans="1:17" ht="12.75" customHeight="1" x14ac:dyDescent="0.2">
      <c r="A237" s="39">
        <v>590782637</v>
      </c>
      <c r="B237" s="20" t="s">
        <v>256</v>
      </c>
      <c r="C237" s="20" t="s">
        <v>7</v>
      </c>
      <c r="D237" s="21" t="s">
        <v>232</v>
      </c>
      <c r="E237" s="22">
        <v>2017</v>
      </c>
      <c r="F237" s="83">
        <v>2</v>
      </c>
      <c r="G237" s="83">
        <v>2</v>
      </c>
      <c r="H237" s="83">
        <v>12.5</v>
      </c>
      <c r="I237" s="49">
        <v>9.3114914930294383E-3</v>
      </c>
      <c r="J237" s="83">
        <v>0</v>
      </c>
      <c r="K237" s="83">
        <v>0</v>
      </c>
      <c r="L237" s="83">
        <v>0</v>
      </c>
      <c r="M237" s="49">
        <v>0</v>
      </c>
      <c r="N237" s="83">
        <v>0.66350999790431797</v>
      </c>
      <c r="O237" s="83">
        <v>0.38769224427035598</v>
      </c>
      <c r="P237" s="83">
        <v>3.8593767687186</v>
      </c>
      <c r="Q237" s="49">
        <v>3.1917964192547769E-3</v>
      </c>
    </row>
    <row r="238" spans="1:17" ht="12.75" customHeight="1" x14ac:dyDescent="0.2">
      <c r="A238" s="39">
        <v>590783239</v>
      </c>
      <c r="B238" s="20" t="s">
        <v>258</v>
      </c>
      <c r="C238" s="20" t="s">
        <v>7</v>
      </c>
      <c r="D238" s="21" t="s">
        <v>232</v>
      </c>
      <c r="E238" s="22">
        <v>2017</v>
      </c>
      <c r="F238" s="83">
        <v>6</v>
      </c>
      <c r="G238" s="83">
        <v>4</v>
      </c>
      <c r="H238" s="83">
        <v>72.5</v>
      </c>
      <c r="I238" s="49">
        <v>3.9807396513839133E-2</v>
      </c>
      <c r="J238" s="83">
        <v>0</v>
      </c>
      <c r="K238" s="83">
        <v>0</v>
      </c>
      <c r="L238" s="83">
        <v>0</v>
      </c>
      <c r="M238" s="49">
        <v>0</v>
      </c>
      <c r="N238" s="83">
        <v>5.7602258641355899</v>
      </c>
      <c r="O238" s="83">
        <v>3.6898542092247801</v>
      </c>
      <c r="P238" s="83">
        <v>47.870734016426297</v>
      </c>
      <c r="Q238" s="49">
        <v>3.2677117006463051E-2</v>
      </c>
    </row>
    <row r="239" spans="1:17" ht="12.75" customHeight="1" x14ac:dyDescent="0.2">
      <c r="A239" s="39">
        <v>590799995</v>
      </c>
      <c r="B239" s="20" t="s">
        <v>610</v>
      </c>
      <c r="C239" s="20" t="s">
        <v>58</v>
      </c>
      <c r="D239" s="21" t="s">
        <v>232</v>
      </c>
      <c r="E239" s="36">
        <v>2020</v>
      </c>
      <c r="F239" s="80"/>
      <c r="G239" s="80"/>
      <c r="H239" s="80"/>
      <c r="I239" s="49">
        <v>0</v>
      </c>
      <c r="J239" s="80"/>
      <c r="K239" s="80"/>
      <c r="L239" s="80"/>
      <c r="M239" s="49">
        <v>0</v>
      </c>
      <c r="N239" s="80"/>
      <c r="O239" s="80"/>
      <c r="P239" s="80"/>
      <c r="Q239" s="49">
        <v>0</v>
      </c>
    </row>
    <row r="240" spans="1:17" ht="12.75" customHeight="1" x14ac:dyDescent="0.2">
      <c r="A240" s="39">
        <v>590817441</v>
      </c>
      <c r="B240" s="20" t="s">
        <v>1001</v>
      </c>
      <c r="C240" s="20" t="s">
        <v>58</v>
      </c>
      <c r="D240" s="21" t="s">
        <v>232</v>
      </c>
      <c r="E240" s="36">
        <v>2015</v>
      </c>
      <c r="F240" s="80"/>
      <c r="G240" s="80"/>
      <c r="H240" s="80"/>
      <c r="I240" s="49">
        <v>0</v>
      </c>
      <c r="J240" s="80"/>
      <c r="K240" s="80"/>
      <c r="L240" s="80"/>
      <c r="M240" s="49">
        <v>0</v>
      </c>
      <c r="N240" s="80"/>
      <c r="O240" s="80"/>
      <c r="P240" s="80"/>
      <c r="Q240" s="49">
        <v>0</v>
      </c>
    </row>
    <row r="241" spans="1:17" ht="12.75" customHeight="1" x14ac:dyDescent="0.2">
      <c r="A241" s="39">
        <v>600000798</v>
      </c>
      <c r="B241" s="20" t="s">
        <v>389</v>
      </c>
      <c r="C241" s="20" t="s">
        <v>31</v>
      </c>
      <c r="D241" s="21" t="s">
        <v>232</v>
      </c>
      <c r="E241" s="28">
        <v>2017</v>
      </c>
      <c r="F241" s="83">
        <v>0</v>
      </c>
      <c r="G241" s="83">
        <v>0</v>
      </c>
      <c r="H241" s="83">
        <v>0</v>
      </c>
      <c r="I241" s="49">
        <v>0</v>
      </c>
      <c r="J241" s="83">
        <v>0</v>
      </c>
      <c r="K241" s="83">
        <v>0</v>
      </c>
      <c r="L241" s="83">
        <v>0</v>
      </c>
      <c r="M241" s="49">
        <v>0</v>
      </c>
      <c r="N241" s="83">
        <v>0</v>
      </c>
      <c r="O241" s="83">
        <v>0</v>
      </c>
      <c r="P241" s="83">
        <v>0</v>
      </c>
      <c r="Q241" s="49">
        <v>0</v>
      </c>
    </row>
    <row r="242" spans="1:17" ht="12.75" customHeight="1" x14ac:dyDescent="0.2">
      <c r="A242" s="39">
        <v>600100309</v>
      </c>
      <c r="B242" s="20" t="s">
        <v>1003</v>
      </c>
      <c r="C242" s="20" t="s">
        <v>58</v>
      </c>
      <c r="D242" s="21" t="s">
        <v>232</v>
      </c>
      <c r="E242" s="36">
        <v>2015</v>
      </c>
      <c r="F242" s="80"/>
      <c r="G242" s="80"/>
      <c r="H242" s="80"/>
      <c r="I242" s="49">
        <v>0</v>
      </c>
      <c r="J242" s="80"/>
      <c r="K242" s="80"/>
      <c r="L242" s="80"/>
      <c r="M242" s="49">
        <v>0</v>
      </c>
      <c r="N242" s="80"/>
      <c r="O242" s="80"/>
      <c r="P242" s="80"/>
      <c r="Q242" s="49">
        <v>0</v>
      </c>
    </row>
    <row r="243" spans="1:17" ht="12.75" customHeight="1" x14ac:dyDescent="0.2">
      <c r="A243" s="39">
        <v>600100572</v>
      </c>
      <c r="B243" s="20" t="s">
        <v>470</v>
      </c>
      <c r="C243" s="20" t="s">
        <v>7</v>
      </c>
      <c r="D243" s="21" t="s">
        <v>232</v>
      </c>
      <c r="E243" s="22">
        <v>2020</v>
      </c>
      <c r="F243" s="82">
        <v>0</v>
      </c>
      <c r="G243" s="83">
        <v>0</v>
      </c>
      <c r="H243" s="83">
        <v>0</v>
      </c>
      <c r="I243" s="49">
        <v>0</v>
      </c>
      <c r="J243" s="82">
        <v>0</v>
      </c>
      <c r="K243" s="83">
        <v>0</v>
      </c>
      <c r="L243" s="83">
        <v>0</v>
      </c>
      <c r="M243" s="49">
        <v>0</v>
      </c>
      <c r="N243" s="82">
        <v>0</v>
      </c>
      <c r="O243" s="83">
        <v>0</v>
      </c>
      <c r="P243" s="83">
        <v>0</v>
      </c>
      <c r="Q243" s="49">
        <v>0</v>
      </c>
    </row>
    <row r="244" spans="1:17" ht="12.75" customHeight="1" x14ac:dyDescent="0.2">
      <c r="A244" s="39">
        <v>600100713</v>
      </c>
      <c r="B244" s="20" t="s">
        <v>472</v>
      </c>
      <c r="C244" s="20" t="s">
        <v>7</v>
      </c>
      <c r="D244" s="21" t="s">
        <v>232</v>
      </c>
      <c r="E244" s="22">
        <v>2019</v>
      </c>
      <c r="F244" s="83">
        <v>8</v>
      </c>
      <c r="G244" s="83">
        <v>4</v>
      </c>
      <c r="H244" s="83">
        <v>115</v>
      </c>
      <c r="I244" s="49">
        <v>5.8992719627757692E-2</v>
      </c>
      <c r="J244" s="83">
        <v>0</v>
      </c>
      <c r="K244" s="83">
        <v>0</v>
      </c>
      <c r="L244" s="83">
        <v>0</v>
      </c>
      <c r="M244" s="49">
        <v>0</v>
      </c>
      <c r="N244" s="83">
        <v>5.6759124780269401</v>
      </c>
      <c r="O244" s="83">
        <v>1.91734407061028</v>
      </c>
      <c r="P244" s="83">
        <v>51.592590530806199</v>
      </c>
      <c r="Q244" s="49">
        <v>3.0303305301497739E-2</v>
      </c>
    </row>
    <row r="245" spans="1:17" ht="12.75" customHeight="1" x14ac:dyDescent="0.2">
      <c r="A245" s="39">
        <v>600100721</v>
      </c>
      <c r="B245" s="20" t="s">
        <v>159</v>
      </c>
      <c r="C245" s="20" t="s">
        <v>7</v>
      </c>
      <c r="D245" s="21" t="s">
        <v>232</v>
      </c>
      <c r="E245" s="22">
        <v>2013</v>
      </c>
      <c r="F245" s="83">
        <v>6</v>
      </c>
      <c r="G245" s="83">
        <v>7</v>
      </c>
      <c r="H245" s="83">
        <v>70</v>
      </c>
      <c r="I245" s="49">
        <v>4.1988917600329835E-2</v>
      </c>
      <c r="J245" s="83">
        <v>0</v>
      </c>
      <c r="K245" s="83">
        <v>0</v>
      </c>
      <c r="L245" s="83">
        <v>0</v>
      </c>
      <c r="M245" s="49">
        <v>0</v>
      </c>
      <c r="N245" s="83">
        <v>2.9838156439366501</v>
      </c>
      <c r="O245" s="83">
        <v>3.8698667115833301</v>
      </c>
      <c r="P245" s="83">
        <v>47.997919466679797</v>
      </c>
      <c r="Q245" s="49">
        <v>2.765270056426411E-2</v>
      </c>
    </row>
    <row r="246" spans="1:17" ht="12.75" customHeight="1" x14ac:dyDescent="0.2">
      <c r="A246" s="39">
        <v>600101984</v>
      </c>
      <c r="B246" s="20" t="s">
        <v>161</v>
      </c>
      <c r="C246" s="20" t="s">
        <v>7</v>
      </c>
      <c r="D246" s="21" t="s">
        <v>232</v>
      </c>
      <c r="E246" s="22">
        <v>2014</v>
      </c>
      <c r="F246" s="83">
        <v>4</v>
      </c>
      <c r="G246" s="83">
        <v>4</v>
      </c>
      <c r="H246" s="83">
        <v>50</v>
      </c>
      <c r="I246" s="49">
        <v>2.8618435055367344E-2</v>
      </c>
      <c r="J246" s="83">
        <v>0</v>
      </c>
      <c r="K246" s="83">
        <v>0</v>
      </c>
      <c r="L246" s="83">
        <v>0</v>
      </c>
      <c r="M246" s="49">
        <v>0</v>
      </c>
      <c r="N246" s="83">
        <v>2.6026489635808199</v>
      </c>
      <c r="O246" s="83">
        <v>1.3910963443794599</v>
      </c>
      <c r="P246" s="83">
        <v>17.326638107285699</v>
      </c>
      <c r="Q246" s="49">
        <v>1.2939424324615926E-2</v>
      </c>
    </row>
    <row r="247" spans="1:17" ht="12.75" customHeight="1" x14ac:dyDescent="0.2">
      <c r="A247" s="39">
        <v>620000026</v>
      </c>
      <c r="B247" s="20" t="s">
        <v>1005</v>
      </c>
      <c r="C247" s="20" t="s">
        <v>58</v>
      </c>
      <c r="D247" s="21" t="s">
        <v>232</v>
      </c>
      <c r="E247" s="36">
        <v>2015</v>
      </c>
      <c r="F247" s="80"/>
      <c r="G247" s="80"/>
      <c r="H247" s="80"/>
      <c r="I247" s="49">
        <v>0</v>
      </c>
      <c r="J247" s="80"/>
      <c r="K247" s="80"/>
      <c r="L247" s="80"/>
      <c r="M247" s="49">
        <v>0</v>
      </c>
      <c r="N247" s="80"/>
      <c r="O247" s="80"/>
      <c r="P247" s="80"/>
      <c r="Q247" s="49">
        <v>0</v>
      </c>
    </row>
    <row r="248" spans="1:17" ht="12.75" customHeight="1" x14ac:dyDescent="0.2">
      <c r="A248" s="39">
        <v>620000265</v>
      </c>
      <c r="B248" s="20" t="s">
        <v>1007</v>
      </c>
      <c r="C248" s="20" t="s">
        <v>31</v>
      </c>
      <c r="D248" s="21" t="s">
        <v>232</v>
      </c>
      <c r="E248" s="36">
        <v>2018</v>
      </c>
      <c r="F248" s="80"/>
      <c r="G248" s="80"/>
      <c r="H248" s="80"/>
      <c r="I248" s="49">
        <v>0</v>
      </c>
      <c r="J248" s="80"/>
      <c r="K248" s="80"/>
      <c r="L248" s="80"/>
      <c r="M248" s="49">
        <v>0</v>
      </c>
      <c r="N248" s="80"/>
      <c r="O248" s="80"/>
      <c r="P248" s="80"/>
      <c r="Q248" s="49">
        <v>0</v>
      </c>
    </row>
    <row r="249" spans="1:17" ht="12.75" customHeight="1" x14ac:dyDescent="0.2">
      <c r="A249" s="39">
        <v>620000364</v>
      </c>
      <c r="B249" s="20" t="s">
        <v>1009</v>
      </c>
      <c r="C249" s="20" t="s">
        <v>31</v>
      </c>
      <c r="D249" s="21" t="s">
        <v>232</v>
      </c>
      <c r="E249" s="36">
        <v>2016</v>
      </c>
      <c r="F249" s="80"/>
      <c r="G249" s="80"/>
      <c r="H249" s="80"/>
      <c r="I249" s="49">
        <v>0</v>
      </c>
      <c r="J249" s="80"/>
      <c r="K249" s="80"/>
      <c r="L249" s="80"/>
      <c r="M249" s="49">
        <v>0</v>
      </c>
      <c r="N249" s="80"/>
      <c r="O249" s="80"/>
      <c r="P249" s="80"/>
      <c r="Q249" s="49">
        <v>0</v>
      </c>
    </row>
    <row r="250" spans="1:17" ht="12.75" customHeight="1" x14ac:dyDescent="0.2">
      <c r="A250" s="39">
        <v>620000976</v>
      </c>
      <c r="B250" s="20" t="s">
        <v>1011</v>
      </c>
      <c r="C250" s="20" t="s">
        <v>31</v>
      </c>
      <c r="D250" s="21" t="s">
        <v>232</v>
      </c>
      <c r="E250" s="36">
        <v>2018</v>
      </c>
      <c r="F250" s="80"/>
      <c r="G250" s="80"/>
      <c r="H250" s="80"/>
      <c r="I250" s="49">
        <v>0</v>
      </c>
      <c r="J250" s="80"/>
      <c r="K250" s="80"/>
      <c r="L250" s="80"/>
      <c r="M250" s="49">
        <v>0</v>
      </c>
      <c r="N250" s="80"/>
      <c r="O250" s="80"/>
      <c r="P250" s="80"/>
      <c r="Q250" s="49">
        <v>0</v>
      </c>
    </row>
    <row r="251" spans="1:17" ht="12.75" customHeight="1" x14ac:dyDescent="0.2">
      <c r="A251" s="39">
        <v>620002915</v>
      </c>
      <c r="B251" s="20" t="s">
        <v>1013</v>
      </c>
      <c r="C251" s="20" t="s">
        <v>31</v>
      </c>
      <c r="D251" s="21" t="s">
        <v>232</v>
      </c>
      <c r="E251" s="36">
        <v>2018</v>
      </c>
      <c r="F251" s="80"/>
      <c r="G251" s="80"/>
      <c r="H251" s="80"/>
      <c r="I251" s="49">
        <v>0</v>
      </c>
      <c r="J251" s="80"/>
      <c r="K251" s="80"/>
      <c r="L251" s="80"/>
      <c r="M251" s="49">
        <v>0</v>
      </c>
      <c r="N251" s="80"/>
      <c r="O251" s="80"/>
      <c r="P251" s="80"/>
      <c r="Q251" s="49">
        <v>0</v>
      </c>
    </row>
    <row r="252" spans="1:17" ht="12.75" customHeight="1" x14ac:dyDescent="0.2">
      <c r="A252" s="39">
        <v>620003822</v>
      </c>
      <c r="B252" s="20" t="s">
        <v>1015</v>
      </c>
      <c r="C252" s="20" t="s">
        <v>58</v>
      </c>
      <c r="D252" s="21" t="s">
        <v>232</v>
      </c>
      <c r="E252" s="36">
        <v>2015</v>
      </c>
      <c r="F252" s="80"/>
      <c r="G252" s="80"/>
      <c r="H252" s="80"/>
      <c r="I252" s="49">
        <v>0</v>
      </c>
      <c r="J252" s="80"/>
      <c r="K252" s="80"/>
      <c r="L252" s="80"/>
      <c r="M252" s="49">
        <v>0</v>
      </c>
      <c r="N252" s="80"/>
      <c r="O252" s="80"/>
      <c r="P252" s="80"/>
      <c r="Q252" s="49">
        <v>0</v>
      </c>
    </row>
    <row r="253" spans="1:17" ht="12.75" customHeight="1" x14ac:dyDescent="0.2">
      <c r="A253" s="39">
        <v>620014779</v>
      </c>
      <c r="B253" s="20" t="s">
        <v>1017</v>
      </c>
      <c r="C253" s="20" t="s">
        <v>31</v>
      </c>
      <c r="D253" s="21" t="s">
        <v>232</v>
      </c>
      <c r="E253" s="36">
        <v>2014</v>
      </c>
      <c r="F253" s="80"/>
      <c r="G253" s="80"/>
      <c r="H253" s="80"/>
      <c r="I253" s="49">
        <v>0</v>
      </c>
      <c r="J253" s="80"/>
      <c r="K253" s="80"/>
      <c r="L253" s="80"/>
      <c r="M253" s="49">
        <v>0</v>
      </c>
      <c r="N253" s="80"/>
      <c r="O253" s="80"/>
      <c r="P253" s="80"/>
      <c r="Q253" s="49">
        <v>0</v>
      </c>
    </row>
    <row r="254" spans="1:17" ht="12.75" customHeight="1" x14ac:dyDescent="0.2">
      <c r="A254" s="39">
        <v>620027664</v>
      </c>
      <c r="B254" s="20" t="s">
        <v>1019</v>
      </c>
      <c r="C254" s="20" t="s">
        <v>58</v>
      </c>
      <c r="D254" s="21" t="s">
        <v>232</v>
      </c>
      <c r="E254" s="36">
        <v>2015</v>
      </c>
      <c r="F254" s="80"/>
      <c r="G254" s="80"/>
      <c r="H254" s="80"/>
      <c r="I254" s="49">
        <v>0</v>
      </c>
      <c r="J254" s="80"/>
      <c r="K254" s="80"/>
      <c r="L254" s="80"/>
      <c r="M254" s="49">
        <v>0</v>
      </c>
      <c r="N254" s="80"/>
      <c r="O254" s="80"/>
      <c r="P254" s="80"/>
      <c r="Q254" s="49">
        <v>0</v>
      </c>
    </row>
    <row r="255" spans="1:17" ht="12.75" customHeight="1" x14ac:dyDescent="0.2">
      <c r="A255" s="39">
        <v>620027763</v>
      </c>
      <c r="B255" s="20" t="s">
        <v>1021</v>
      </c>
      <c r="C255" s="20" t="s">
        <v>31</v>
      </c>
      <c r="D255" s="21" t="s">
        <v>232</v>
      </c>
      <c r="E255" s="36">
        <v>2018</v>
      </c>
      <c r="F255" s="80"/>
      <c r="G255" s="80"/>
      <c r="H255" s="80"/>
      <c r="I255" s="49">
        <v>0</v>
      </c>
      <c r="J255" s="80"/>
      <c r="K255" s="80"/>
      <c r="L255" s="80"/>
      <c r="M255" s="49">
        <v>0</v>
      </c>
      <c r="N255" s="80"/>
      <c r="O255" s="80"/>
      <c r="P255" s="80"/>
      <c r="Q255" s="49">
        <v>0</v>
      </c>
    </row>
    <row r="256" spans="1:17" ht="12.75" customHeight="1" x14ac:dyDescent="0.2">
      <c r="A256" s="39">
        <v>620100057</v>
      </c>
      <c r="B256" s="20" t="s">
        <v>163</v>
      </c>
      <c r="C256" s="20" t="s">
        <v>7</v>
      </c>
      <c r="D256" s="21" t="s">
        <v>232</v>
      </c>
      <c r="E256" s="22">
        <v>2012</v>
      </c>
      <c r="F256" s="83">
        <v>10</v>
      </c>
      <c r="G256" s="83">
        <v>29</v>
      </c>
      <c r="H256" s="83">
        <v>135</v>
      </c>
      <c r="I256" s="49">
        <v>9.5691021657811584E-2</v>
      </c>
      <c r="J256" s="83">
        <v>0</v>
      </c>
      <c r="K256" s="83">
        <v>8.6904157598234306</v>
      </c>
      <c r="L256" s="83">
        <v>49.681187850686698</v>
      </c>
      <c r="M256" s="49">
        <v>3.0106756800945954E-2</v>
      </c>
      <c r="N256" s="83">
        <v>15.4233091516138</v>
      </c>
      <c r="O256" s="83">
        <v>19.203420652269099</v>
      </c>
      <c r="P256" s="83">
        <v>167.554332945309</v>
      </c>
      <c r="Q256" s="49">
        <v>0.11699979790291043</v>
      </c>
    </row>
    <row r="257" spans="1:17" ht="12.75" customHeight="1" x14ac:dyDescent="0.2">
      <c r="A257" s="39">
        <v>620100651</v>
      </c>
      <c r="B257" s="20" t="s">
        <v>165</v>
      </c>
      <c r="C257" s="20" t="s">
        <v>7</v>
      </c>
      <c r="D257" s="21" t="s">
        <v>232</v>
      </c>
      <c r="E257" s="22">
        <v>2014</v>
      </c>
      <c r="F257" s="83">
        <v>7</v>
      </c>
      <c r="G257" s="83">
        <v>19</v>
      </c>
      <c r="H257" s="83">
        <v>75</v>
      </c>
      <c r="I257" s="49">
        <v>5.7808800485924836E-2</v>
      </c>
      <c r="J257" s="83">
        <v>0</v>
      </c>
      <c r="K257" s="83">
        <v>5.7445626465380304</v>
      </c>
      <c r="L257" s="83">
        <v>38.9442570406718</v>
      </c>
      <c r="M257" s="49">
        <v>2.1673028069388769E-2</v>
      </c>
      <c r="N257" s="83">
        <v>8.5812142944627006</v>
      </c>
      <c r="O257" s="83">
        <v>11.4605744006181</v>
      </c>
      <c r="P257" s="83">
        <v>89.0471497900744</v>
      </c>
      <c r="Q257" s="49">
        <v>6.5291481870228193E-2</v>
      </c>
    </row>
    <row r="258" spans="1:17" ht="12.75" customHeight="1" x14ac:dyDescent="0.2">
      <c r="A258" s="39">
        <v>620100685</v>
      </c>
      <c r="B258" s="20" t="s">
        <v>167</v>
      </c>
      <c r="C258" s="20" t="s">
        <v>7</v>
      </c>
      <c r="D258" s="21" t="s">
        <v>232</v>
      </c>
      <c r="E258" s="22">
        <v>2011</v>
      </c>
      <c r="F258" s="83">
        <v>24</v>
      </c>
      <c r="G258" s="83">
        <v>23</v>
      </c>
      <c r="H258" s="83">
        <v>120</v>
      </c>
      <c r="I258" s="49">
        <v>9.8683000002042595E-2</v>
      </c>
      <c r="J258" s="83">
        <v>7.1414284285428504</v>
      </c>
      <c r="K258" s="83">
        <v>2.2360679774997898</v>
      </c>
      <c r="L258" s="83">
        <v>3.53553390593274</v>
      </c>
      <c r="M258" s="49">
        <v>1.8244849936017393E-2</v>
      </c>
      <c r="N258" s="83">
        <v>8.5753828823899596</v>
      </c>
      <c r="O258" s="83">
        <v>6.1656324640284996</v>
      </c>
      <c r="P258" s="83">
        <v>84.915966460121595</v>
      </c>
      <c r="Q258" s="49">
        <v>5.4053816400167987E-2</v>
      </c>
    </row>
    <row r="259" spans="1:17" ht="12.75" customHeight="1" x14ac:dyDescent="0.2">
      <c r="A259" s="39">
        <v>620101337</v>
      </c>
      <c r="B259" s="20" t="s">
        <v>318</v>
      </c>
      <c r="C259" s="20" t="s">
        <v>7</v>
      </c>
      <c r="D259" s="21" t="s">
        <v>232</v>
      </c>
      <c r="E259" s="24">
        <v>2018</v>
      </c>
      <c r="F259" s="83">
        <v>5</v>
      </c>
      <c r="G259" s="83">
        <v>5</v>
      </c>
      <c r="H259" s="83">
        <v>22.5</v>
      </c>
      <c r="I259" s="49">
        <v>1.9780320508315633E-2</v>
      </c>
      <c r="J259" s="83">
        <v>0</v>
      </c>
      <c r="K259" s="83">
        <v>0</v>
      </c>
      <c r="L259" s="83">
        <v>0</v>
      </c>
      <c r="M259" s="49">
        <v>0</v>
      </c>
      <c r="N259" s="83">
        <v>5.5710146978517301</v>
      </c>
      <c r="O259" s="83">
        <v>6.4944250464602096</v>
      </c>
      <c r="P259" s="83">
        <v>24.018831807100799</v>
      </c>
      <c r="Q259" s="49">
        <v>3.0357139153487471E-2</v>
      </c>
    </row>
    <row r="260" spans="1:17" ht="12.75" customHeight="1" x14ac:dyDescent="0.2">
      <c r="A260" s="39">
        <v>620101360</v>
      </c>
      <c r="B260" s="20" t="s">
        <v>260</v>
      </c>
      <c r="C260" s="20" t="s">
        <v>7</v>
      </c>
      <c r="D260" s="21" t="s">
        <v>232</v>
      </c>
      <c r="E260" s="22">
        <v>2017</v>
      </c>
      <c r="F260" s="83">
        <v>2</v>
      </c>
      <c r="G260" s="83">
        <v>1</v>
      </c>
      <c r="H260" s="83">
        <v>2.5</v>
      </c>
      <c r="I260" s="49">
        <v>4.2529552341655343E-3</v>
      </c>
      <c r="J260" s="83">
        <v>0</v>
      </c>
      <c r="K260" s="83">
        <v>0</v>
      </c>
      <c r="L260" s="83">
        <v>0</v>
      </c>
      <c r="M260" s="49">
        <v>0</v>
      </c>
      <c r="N260" s="83">
        <v>3.0985747712740701</v>
      </c>
      <c r="O260" s="83">
        <v>3.8315219507532801</v>
      </c>
      <c r="P260" s="83">
        <v>9.3862868815644003</v>
      </c>
      <c r="Q260" s="49">
        <v>1.6092675762390728E-2</v>
      </c>
    </row>
    <row r="261" spans="1:17" ht="12.75" customHeight="1" x14ac:dyDescent="0.2">
      <c r="A261" s="39">
        <v>620103440</v>
      </c>
      <c r="B261" s="20" t="s">
        <v>169</v>
      </c>
      <c r="C261" s="20" t="s">
        <v>7</v>
      </c>
      <c r="D261" s="21" t="s">
        <v>232</v>
      </c>
      <c r="E261" s="22">
        <v>2012</v>
      </c>
      <c r="F261" s="83">
        <v>14</v>
      </c>
      <c r="G261" s="83">
        <v>12</v>
      </c>
      <c r="H261" s="83">
        <v>187.5</v>
      </c>
      <c r="I261" s="49">
        <v>0.1030415378661589</v>
      </c>
      <c r="J261" s="83">
        <v>0</v>
      </c>
      <c r="K261" s="83">
        <v>0</v>
      </c>
      <c r="L261" s="83">
        <v>0</v>
      </c>
      <c r="M261" s="49">
        <v>0</v>
      </c>
      <c r="N261" s="83">
        <v>8.7115372640569007</v>
      </c>
      <c r="O261" s="83">
        <v>7.6436326740761098</v>
      </c>
      <c r="P261" s="83">
        <v>136.77093204142599</v>
      </c>
      <c r="Q261" s="49">
        <v>7.2830476981804892E-2</v>
      </c>
    </row>
    <row r="262" spans="1:17" ht="12.75" customHeight="1" x14ac:dyDescent="0.2">
      <c r="A262" s="39">
        <v>800000044</v>
      </c>
      <c r="B262" s="20" t="s">
        <v>171</v>
      </c>
      <c r="C262" s="20" t="s">
        <v>4</v>
      </c>
      <c r="D262" s="21" t="s">
        <v>232</v>
      </c>
      <c r="E262" s="22">
        <v>2009</v>
      </c>
      <c r="F262" s="83">
        <v>451</v>
      </c>
      <c r="G262" s="83">
        <v>430</v>
      </c>
      <c r="H262" s="83">
        <v>1320</v>
      </c>
      <c r="I262" s="49">
        <v>1.4782465160691451</v>
      </c>
      <c r="J262" s="83">
        <v>243.16790462322999</v>
      </c>
      <c r="K262" s="83">
        <v>229.863056642152</v>
      </c>
      <c r="L262" s="83">
        <v>1340.4171590364699</v>
      </c>
      <c r="M262" s="49">
        <v>1.2528469779667772</v>
      </c>
      <c r="N262" s="83">
        <v>305.50596526351001</v>
      </c>
      <c r="O262" s="83">
        <v>255.71570894085301</v>
      </c>
      <c r="P262" s="83">
        <v>1527.5272919008601</v>
      </c>
      <c r="Q262" s="49">
        <v>1.5393829414361708</v>
      </c>
    </row>
    <row r="263" spans="1:17" ht="12.75" customHeight="1" x14ac:dyDescent="0.2">
      <c r="A263" s="39">
        <v>800000119</v>
      </c>
      <c r="B263" s="20" t="s">
        <v>344</v>
      </c>
      <c r="C263" s="20" t="s">
        <v>336</v>
      </c>
      <c r="D263" s="21" t="s">
        <v>232</v>
      </c>
      <c r="E263" s="19">
        <v>2013</v>
      </c>
      <c r="F263" s="82">
        <v>0</v>
      </c>
      <c r="G263" s="82">
        <v>0</v>
      </c>
      <c r="H263" s="83">
        <v>0</v>
      </c>
      <c r="I263" s="49">
        <v>0</v>
      </c>
      <c r="J263" s="82">
        <v>0</v>
      </c>
      <c r="K263" s="82">
        <v>0</v>
      </c>
      <c r="L263" s="83">
        <v>0</v>
      </c>
      <c r="M263" s="49">
        <v>0</v>
      </c>
      <c r="N263" s="82">
        <v>0</v>
      </c>
      <c r="O263" s="82">
        <v>0</v>
      </c>
      <c r="P263" s="83">
        <v>0</v>
      </c>
      <c r="Q263" s="49">
        <v>0</v>
      </c>
    </row>
    <row r="264" spans="1:17" ht="12.75" customHeight="1" x14ac:dyDescent="0.2">
      <c r="A264" s="39">
        <v>800003071</v>
      </c>
      <c r="B264" s="20" t="s">
        <v>1216</v>
      </c>
      <c r="C264" s="20" t="s">
        <v>31</v>
      </c>
      <c r="D264" s="21" t="s">
        <v>232</v>
      </c>
      <c r="E264" s="36">
        <v>2018</v>
      </c>
      <c r="F264" s="80"/>
      <c r="G264" s="80"/>
      <c r="H264" s="80"/>
      <c r="I264" s="49">
        <v>0</v>
      </c>
      <c r="J264" s="80"/>
      <c r="K264" s="80"/>
      <c r="L264" s="80"/>
      <c r="M264" s="49">
        <v>0</v>
      </c>
      <c r="N264" s="80"/>
      <c r="O264" s="80"/>
      <c r="P264" s="80"/>
      <c r="Q264" s="49">
        <v>0</v>
      </c>
    </row>
    <row r="265" spans="1:17" ht="12.75" customHeight="1" x14ac:dyDescent="0.2">
      <c r="A265" s="39" t="s">
        <v>286</v>
      </c>
      <c r="B265" s="20" t="s">
        <v>287</v>
      </c>
      <c r="C265" s="20" t="s">
        <v>58</v>
      </c>
      <c r="D265" s="21" t="s">
        <v>232</v>
      </c>
      <c r="E265" s="19">
        <v>2009</v>
      </c>
      <c r="F265" s="83">
        <v>158</v>
      </c>
      <c r="G265" s="83">
        <v>166</v>
      </c>
      <c r="H265" s="83">
        <v>455</v>
      </c>
      <c r="I265" s="49">
        <v>0.53118754232217946</v>
      </c>
      <c r="J265" s="83">
        <v>51.382623078749297</v>
      </c>
      <c r="K265" s="83">
        <v>99.1921287326726</v>
      </c>
      <c r="L265" s="83">
        <v>466.53436289967698</v>
      </c>
      <c r="M265" s="49">
        <v>0.40930691233839966</v>
      </c>
      <c r="N265" s="83">
        <v>94.871390987662906</v>
      </c>
      <c r="O265" s="83">
        <v>135.95070585328389</v>
      </c>
      <c r="P265" s="83">
        <v>656.29082394550903</v>
      </c>
      <c r="Q265" s="49">
        <v>0.63971769772786824</v>
      </c>
    </row>
    <row r="266" spans="1:17" ht="12.75" customHeight="1" x14ac:dyDescent="0.2">
      <c r="A266" s="39">
        <v>750000549</v>
      </c>
      <c r="B266" s="20" t="s">
        <v>95</v>
      </c>
      <c r="C266" s="20" t="s">
        <v>58</v>
      </c>
      <c r="D266" s="21" t="s">
        <v>306</v>
      </c>
      <c r="E266" s="22">
        <v>2009</v>
      </c>
      <c r="F266" s="83">
        <v>520</v>
      </c>
      <c r="G266" s="83">
        <v>496</v>
      </c>
      <c r="H266" s="83">
        <v>357.5</v>
      </c>
      <c r="I266" s="49">
        <v>1.2390654534212922</v>
      </c>
      <c r="J266" s="83">
        <v>462.05457712086297</v>
      </c>
      <c r="K266" s="83">
        <v>440.83259665996297</v>
      </c>
      <c r="L266" s="83">
        <v>1198.9507970033201</v>
      </c>
      <c r="M266" s="49">
        <v>1.9966221824525721</v>
      </c>
      <c r="N266" s="83">
        <v>430.24888135494899</v>
      </c>
      <c r="O266" s="83">
        <v>429.50436174622098</v>
      </c>
      <c r="P266" s="83">
        <v>1234.8005339497199</v>
      </c>
      <c r="Q266" s="49">
        <v>2.020650017457251</v>
      </c>
    </row>
    <row r="267" spans="1:17" ht="12.75" customHeight="1" x14ac:dyDescent="0.2">
      <c r="A267" s="39">
        <v>750050932</v>
      </c>
      <c r="B267" s="20" t="s">
        <v>96</v>
      </c>
      <c r="C267" s="20" t="s">
        <v>97</v>
      </c>
      <c r="D267" s="21" t="s">
        <v>306</v>
      </c>
      <c r="E267" s="22">
        <v>2012</v>
      </c>
      <c r="F267" s="83">
        <v>865</v>
      </c>
      <c r="G267" s="83">
        <v>975</v>
      </c>
      <c r="H267" s="83">
        <v>1070</v>
      </c>
      <c r="I267" s="49">
        <v>2.4101480067391359</v>
      </c>
      <c r="J267" s="83">
        <v>549.89848217757901</v>
      </c>
      <c r="K267" s="83">
        <v>634.58714375509396</v>
      </c>
      <c r="L267" s="83">
        <v>6413.9691720070996</v>
      </c>
      <c r="M267" s="49">
        <v>4.02226349380246</v>
      </c>
      <c r="N267" s="83">
        <v>0</v>
      </c>
      <c r="O267" s="83">
        <v>0</v>
      </c>
      <c r="P267" s="83">
        <v>0</v>
      </c>
      <c r="Q267" s="49">
        <v>0</v>
      </c>
    </row>
    <row r="268" spans="1:17" ht="12.75" customHeight="1" x14ac:dyDescent="0.2">
      <c r="A268" s="39">
        <v>750062036</v>
      </c>
      <c r="B268" s="20" t="s">
        <v>441</v>
      </c>
      <c r="C268" s="20" t="s">
        <v>7</v>
      </c>
      <c r="D268" s="21" t="s">
        <v>306</v>
      </c>
      <c r="E268" s="22">
        <v>2009</v>
      </c>
      <c r="F268" s="83">
        <v>100</v>
      </c>
      <c r="G268" s="83">
        <v>139</v>
      </c>
      <c r="H268" s="83">
        <v>260</v>
      </c>
      <c r="I268" s="49">
        <v>0.3609948362540486</v>
      </c>
      <c r="J268" s="83">
        <v>88.506202668026006</v>
      </c>
      <c r="K268" s="83">
        <v>89.333369692591702</v>
      </c>
      <c r="L268" s="83">
        <v>550.96053873795597</v>
      </c>
      <c r="M268" s="49">
        <v>0.4845465689800505</v>
      </c>
      <c r="N268" s="83">
        <v>96.069961812380399</v>
      </c>
      <c r="O268" s="83">
        <v>96.304462017101699</v>
      </c>
      <c r="P268" s="83">
        <v>672.32285075490097</v>
      </c>
      <c r="Q268" s="49">
        <v>0.57223647736213357</v>
      </c>
    </row>
    <row r="269" spans="1:17" ht="12.75" customHeight="1" x14ac:dyDescent="0.2">
      <c r="A269" s="39">
        <v>750110025</v>
      </c>
      <c r="B269" s="20" t="s">
        <v>225</v>
      </c>
      <c r="C269" s="20" t="s">
        <v>7</v>
      </c>
      <c r="D269" s="21" t="s">
        <v>306</v>
      </c>
      <c r="E269" s="22">
        <v>2009</v>
      </c>
      <c r="F269" s="83">
        <v>58</v>
      </c>
      <c r="G269" s="83">
        <v>39</v>
      </c>
      <c r="H269" s="83">
        <v>93.75</v>
      </c>
      <c r="I269" s="49">
        <v>0.14243539036111788</v>
      </c>
      <c r="J269" s="83">
        <v>29.6577439308432</v>
      </c>
      <c r="K269" s="83">
        <v>26.927683494550301</v>
      </c>
      <c r="L269" s="83">
        <v>260.49037978098897</v>
      </c>
      <c r="M269" s="49">
        <v>0.17896215209476415</v>
      </c>
      <c r="N269" s="83">
        <v>29.070397438573899</v>
      </c>
      <c r="O269" s="83">
        <v>28.801881213374099</v>
      </c>
      <c r="P269" s="83">
        <v>216.794966690992</v>
      </c>
      <c r="Q269" s="49">
        <v>0.17656704682783742</v>
      </c>
    </row>
    <row r="270" spans="1:17" ht="12.75" customHeight="1" x14ac:dyDescent="0.2">
      <c r="A270" s="39">
        <v>750160012</v>
      </c>
      <c r="B270" s="20" t="s">
        <v>442</v>
      </c>
      <c r="C270" s="20" t="s">
        <v>10</v>
      </c>
      <c r="D270" s="21" t="s">
        <v>306</v>
      </c>
      <c r="E270" s="22">
        <v>2009</v>
      </c>
      <c r="F270" s="83">
        <v>351</v>
      </c>
      <c r="G270" s="83">
        <v>319</v>
      </c>
      <c r="H270" s="83">
        <v>917.5</v>
      </c>
      <c r="I270" s="49">
        <v>1.0899675550919727</v>
      </c>
      <c r="J270" s="83">
        <v>156.23740134971001</v>
      </c>
      <c r="K270" s="83">
        <v>142.87095203545701</v>
      </c>
      <c r="L270" s="83">
        <v>1250.29486234258</v>
      </c>
      <c r="M270" s="49">
        <v>0.90920307975394277</v>
      </c>
      <c r="N270" s="83">
        <v>176.60863397899701</v>
      </c>
      <c r="O270" s="83">
        <v>183.91291393463601</v>
      </c>
      <c r="P270" s="83">
        <v>1436.9341473946399</v>
      </c>
      <c r="Q270" s="49">
        <v>1.1258658589439485</v>
      </c>
    </row>
    <row r="271" spans="1:17" ht="12.75" customHeight="1" x14ac:dyDescent="0.2">
      <c r="A271" s="39">
        <v>750712184</v>
      </c>
      <c r="B271" s="20" t="s">
        <v>101</v>
      </c>
      <c r="C271" s="20" t="s">
        <v>4</v>
      </c>
      <c r="D271" s="21" t="s">
        <v>306</v>
      </c>
      <c r="E271" s="22">
        <v>2009</v>
      </c>
      <c r="F271" s="83">
        <v>3164</v>
      </c>
      <c r="G271" s="83">
        <v>3373</v>
      </c>
      <c r="H271" s="83">
        <v>5911.25</v>
      </c>
      <c r="I271" s="49">
        <v>9.4094158820459306</v>
      </c>
      <c r="J271" s="83">
        <v>2156.1920664975801</v>
      </c>
      <c r="K271" s="83">
        <v>2324.8789565326001</v>
      </c>
      <c r="L271" s="83">
        <v>17544.101349001601</v>
      </c>
      <c r="M271" s="49">
        <v>13.26901930383368</v>
      </c>
      <c r="N271" s="83">
        <v>1675.5804545716301</v>
      </c>
      <c r="O271" s="83">
        <v>1846.48167578073</v>
      </c>
      <c r="P271" s="83">
        <v>13579.407948240099</v>
      </c>
      <c r="Q271" s="49">
        <v>10.856819879175529</v>
      </c>
    </row>
    <row r="272" spans="1:17" ht="12.75" customHeight="1" x14ac:dyDescent="0.2">
      <c r="A272" s="39">
        <v>750811887</v>
      </c>
      <c r="B272" s="20" t="s">
        <v>234</v>
      </c>
      <c r="C272" s="20" t="s">
        <v>58</v>
      </c>
      <c r="D272" s="21" t="s">
        <v>306</v>
      </c>
      <c r="E272" s="36">
        <v>2016</v>
      </c>
      <c r="F272" s="83">
        <v>1</v>
      </c>
      <c r="G272" s="83">
        <v>1</v>
      </c>
      <c r="H272" s="83">
        <v>20</v>
      </c>
      <c r="I272" s="49">
        <v>1.0153244384634375E-2</v>
      </c>
      <c r="J272" s="83">
        <v>0</v>
      </c>
      <c r="K272" s="83">
        <v>0</v>
      </c>
      <c r="L272" s="83">
        <v>0</v>
      </c>
      <c r="M272" s="49">
        <v>0</v>
      </c>
      <c r="N272" s="83">
        <v>11.3578164743823</v>
      </c>
      <c r="O272" s="83">
        <v>8.94427185058594</v>
      </c>
      <c r="P272" s="83">
        <v>51.874778551933098</v>
      </c>
      <c r="Q272" s="49">
        <v>5.467976554295851E-2</v>
      </c>
    </row>
    <row r="273" spans="1:17" ht="12.75" customHeight="1" x14ac:dyDescent="0.2">
      <c r="A273" s="39">
        <v>770021145</v>
      </c>
      <c r="B273" s="20" t="s">
        <v>445</v>
      </c>
      <c r="C273" s="20" t="s">
        <v>7</v>
      </c>
      <c r="D273" s="21" t="s">
        <v>306</v>
      </c>
      <c r="E273" s="19">
        <v>2012</v>
      </c>
      <c r="F273" s="83">
        <v>10</v>
      </c>
      <c r="G273" s="83">
        <v>10</v>
      </c>
      <c r="H273" s="83">
        <v>115</v>
      </c>
      <c r="I273" s="49">
        <v>6.7547906810694974E-2</v>
      </c>
      <c r="J273" s="83">
        <v>0</v>
      </c>
      <c r="K273" s="83">
        <v>0</v>
      </c>
      <c r="L273" s="83">
        <v>0</v>
      </c>
      <c r="M273" s="49">
        <v>0</v>
      </c>
      <c r="N273" s="83">
        <v>4.6269901375626299</v>
      </c>
      <c r="O273" s="83">
        <v>7.2035173172084104</v>
      </c>
      <c r="P273" s="83">
        <v>44.8920511789849</v>
      </c>
      <c r="Q273" s="49">
        <v>3.618691057444131E-2</v>
      </c>
    </row>
    <row r="274" spans="1:17" ht="12.75" customHeight="1" x14ac:dyDescent="0.2">
      <c r="A274" s="39">
        <v>770110054</v>
      </c>
      <c r="B274" s="20" t="s">
        <v>106</v>
      </c>
      <c r="C274" s="20" t="s">
        <v>7</v>
      </c>
      <c r="D274" s="21" t="s">
        <v>306</v>
      </c>
      <c r="E274" s="22">
        <v>2013</v>
      </c>
      <c r="F274" s="83">
        <v>9</v>
      </c>
      <c r="G274" s="83">
        <v>13</v>
      </c>
      <c r="H274" s="83">
        <v>72.5</v>
      </c>
      <c r="I274" s="49">
        <v>5.2640177288245056E-2</v>
      </c>
      <c r="J274" s="83">
        <v>12.5698050899765</v>
      </c>
      <c r="K274" s="83">
        <v>6.9282032302755097</v>
      </c>
      <c r="L274" s="83">
        <v>0</v>
      </c>
      <c r="M274" s="49">
        <v>3.5708058267139485E-2</v>
      </c>
      <c r="N274" s="83">
        <v>15.4492123234436</v>
      </c>
      <c r="O274" s="83">
        <v>12.836258707947399</v>
      </c>
      <c r="P274" s="83">
        <v>53.822942006671298</v>
      </c>
      <c r="Q274" s="49">
        <v>7.0562042946439696E-2</v>
      </c>
    </row>
    <row r="275" spans="1:17" ht="12.75" customHeight="1" x14ac:dyDescent="0.2">
      <c r="A275" s="39">
        <v>780110078</v>
      </c>
      <c r="B275" s="20" t="s">
        <v>108</v>
      </c>
      <c r="C275" s="20" t="s">
        <v>7</v>
      </c>
      <c r="D275" s="21" t="s">
        <v>306</v>
      </c>
      <c r="E275" s="22">
        <v>2009</v>
      </c>
      <c r="F275" s="83">
        <v>180</v>
      </c>
      <c r="G275" s="83">
        <v>169</v>
      </c>
      <c r="H275" s="83">
        <v>337.5</v>
      </c>
      <c r="I275" s="49">
        <v>0.5115135844468871</v>
      </c>
      <c r="J275" s="83">
        <v>90.820930536556205</v>
      </c>
      <c r="K275" s="83">
        <v>70.110997258268497</v>
      </c>
      <c r="L275" s="83">
        <v>462.69149606755701</v>
      </c>
      <c r="M275" s="49">
        <v>0.42850208657720124</v>
      </c>
      <c r="N275" s="83">
        <v>62.911145357073998</v>
      </c>
      <c r="O275" s="83">
        <v>56.619214204715703</v>
      </c>
      <c r="P275" s="83">
        <v>280.27179355708302</v>
      </c>
      <c r="Q275" s="49">
        <v>0.31405920286415329</v>
      </c>
    </row>
    <row r="276" spans="1:17" ht="12.75" customHeight="1" x14ac:dyDescent="0.2">
      <c r="A276" s="39">
        <v>910002773</v>
      </c>
      <c r="B276" s="20" t="s">
        <v>110</v>
      </c>
      <c r="C276" s="20" t="s">
        <v>7</v>
      </c>
      <c r="D276" s="21" t="s">
        <v>306</v>
      </c>
      <c r="E276" s="22">
        <v>2011</v>
      </c>
      <c r="F276" s="83">
        <v>40</v>
      </c>
      <c r="G276" s="83">
        <v>34</v>
      </c>
      <c r="H276" s="83">
        <v>210</v>
      </c>
      <c r="I276" s="49">
        <v>0.16387497396285211</v>
      </c>
      <c r="J276" s="83">
        <v>6.4807406984078604</v>
      </c>
      <c r="K276" s="83">
        <v>4.2426406871192803</v>
      </c>
      <c r="L276" s="83">
        <v>62.929631363079203</v>
      </c>
      <c r="M276" s="49">
        <v>3.7887428448374706E-2</v>
      </c>
      <c r="N276" s="83">
        <v>22.9996300418955</v>
      </c>
      <c r="O276" s="83">
        <v>21.397359012752101</v>
      </c>
      <c r="P276" s="83">
        <v>139.16115021940001</v>
      </c>
      <c r="Q276" s="49">
        <v>0.12726164906031109</v>
      </c>
    </row>
    <row r="277" spans="1:17" ht="12.75" customHeight="1" x14ac:dyDescent="0.2">
      <c r="A277" s="39">
        <v>910019447</v>
      </c>
      <c r="B277" s="20" t="s">
        <v>112</v>
      </c>
      <c r="C277" s="20" t="s">
        <v>7</v>
      </c>
      <c r="D277" s="21" t="s">
        <v>306</v>
      </c>
      <c r="E277" s="22">
        <v>2014</v>
      </c>
      <c r="F277" s="83">
        <v>10</v>
      </c>
      <c r="G277" s="83">
        <v>11</v>
      </c>
      <c r="H277" s="83">
        <v>31.25</v>
      </c>
      <c r="I277" s="49">
        <v>3.5123497809652127E-2</v>
      </c>
      <c r="J277" s="83">
        <v>2.6457513110645898</v>
      </c>
      <c r="K277" s="83">
        <v>3.4641016151377499</v>
      </c>
      <c r="L277" s="83">
        <v>2.1650635094610999</v>
      </c>
      <c r="M277" s="49">
        <v>1.1764852749547954E-2</v>
      </c>
      <c r="N277" s="83">
        <v>7.54617123800345</v>
      </c>
      <c r="O277" s="83">
        <v>8.5593343708250291</v>
      </c>
      <c r="P277" s="83">
        <v>68.238611759164598</v>
      </c>
      <c r="Q277" s="49">
        <v>5.1501630728761238E-2</v>
      </c>
    </row>
    <row r="278" spans="1:17" ht="12.75" customHeight="1" x14ac:dyDescent="0.2">
      <c r="A278" s="39">
        <v>910110055</v>
      </c>
      <c r="B278" s="20" t="s">
        <v>331</v>
      </c>
      <c r="C278" s="20" t="s">
        <v>7</v>
      </c>
      <c r="D278" s="21" t="s">
        <v>306</v>
      </c>
      <c r="E278" s="19">
        <v>2017</v>
      </c>
      <c r="F278" s="83">
        <v>4</v>
      </c>
      <c r="G278" s="83">
        <v>5</v>
      </c>
      <c r="H278" s="83">
        <v>20</v>
      </c>
      <c r="I278" s="49">
        <v>1.7684248003337701E-2</v>
      </c>
      <c r="J278" s="83">
        <v>0</v>
      </c>
      <c r="K278" s="83">
        <v>0</v>
      </c>
      <c r="L278" s="83">
        <v>0</v>
      </c>
      <c r="M278" s="49">
        <v>0</v>
      </c>
      <c r="N278" s="83">
        <v>4.3267165022559704</v>
      </c>
      <c r="O278" s="83">
        <v>2.3751630395143399</v>
      </c>
      <c r="P278" s="83">
        <v>19.351142002508901</v>
      </c>
      <c r="Q278" s="49">
        <v>1.8761523812834725E-2</v>
      </c>
    </row>
    <row r="279" spans="1:17" ht="12.75" customHeight="1" x14ac:dyDescent="0.2">
      <c r="A279" s="39">
        <v>920000684</v>
      </c>
      <c r="B279" s="20" t="s">
        <v>114</v>
      </c>
      <c r="C279" s="20" t="s">
        <v>58</v>
      </c>
      <c r="D279" s="21" t="s">
        <v>306</v>
      </c>
      <c r="E279" s="22">
        <v>2009</v>
      </c>
      <c r="F279" s="83">
        <v>52</v>
      </c>
      <c r="G279" s="83">
        <v>27</v>
      </c>
      <c r="H279" s="83">
        <v>72.5</v>
      </c>
      <c r="I279" s="49">
        <v>0.11463582714023696</v>
      </c>
      <c r="J279" s="83">
        <v>32.451838543668501</v>
      </c>
      <c r="K279" s="83">
        <v>18.795665295849101</v>
      </c>
      <c r="L279" s="83">
        <v>108.175157544794</v>
      </c>
      <c r="M279" s="49">
        <v>0.12522925785515365</v>
      </c>
      <c r="N279" s="83">
        <v>30.987279043244801</v>
      </c>
      <c r="O279" s="83">
        <v>21.894051799374399</v>
      </c>
      <c r="P279" s="83">
        <v>204.37785904751701</v>
      </c>
      <c r="Q279" s="49">
        <v>0.16351927934170854</v>
      </c>
    </row>
    <row r="280" spans="1:17" ht="12.75" customHeight="1" x14ac:dyDescent="0.2">
      <c r="A280" s="39">
        <v>920110020</v>
      </c>
      <c r="B280" s="20" t="s">
        <v>116</v>
      </c>
      <c r="C280" s="20" t="s">
        <v>7</v>
      </c>
      <c r="D280" s="21" t="s">
        <v>306</v>
      </c>
      <c r="E280" s="22">
        <v>2009</v>
      </c>
      <c r="F280" s="83">
        <v>0</v>
      </c>
      <c r="G280" s="83">
        <v>0</v>
      </c>
      <c r="H280" s="83">
        <v>0</v>
      </c>
      <c r="I280" s="49">
        <v>0</v>
      </c>
      <c r="J280" s="83">
        <v>0</v>
      </c>
      <c r="K280" s="83">
        <v>0</v>
      </c>
      <c r="L280" s="83">
        <v>0</v>
      </c>
      <c r="M280" s="49">
        <v>0</v>
      </c>
      <c r="N280" s="83">
        <v>0</v>
      </c>
      <c r="O280" s="83">
        <v>0</v>
      </c>
      <c r="P280" s="83">
        <v>0</v>
      </c>
      <c r="Q280" s="49">
        <v>0</v>
      </c>
    </row>
    <row r="281" spans="1:17" ht="12.75" customHeight="1" x14ac:dyDescent="0.2">
      <c r="A281" s="39">
        <v>930021480</v>
      </c>
      <c r="B281" s="20" t="s">
        <v>118</v>
      </c>
      <c r="C281" s="20" t="s">
        <v>7</v>
      </c>
      <c r="D281" s="21" t="s">
        <v>306</v>
      </c>
      <c r="E281" s="22">
        <v>2013</v>
      </c>
      <c r="F281" s="83">
        <v>8</v>
      </c>
      <c r="G281" s="83">
        <v>6</v>
      </c>
      <c r="H281" s="83">
        <v>15</v>
      </c>
      <c r="I281" s="49">
        <v>2.113162221280487E-2</v>
      </c>
      <c r="J281" s="83">
        <v>0</v>
      </c>
      <c r="K281" s="83">
        <v>0</v>
      </c>
      <c r="L281" s="83">
        <v>0</v>
      </c>
      <c r="M281" s="49">
        <v>0</v>
      </c>
      <c r="N281" s="83">
        <v>2.1036021819273798</v>
      </c>
      <c r="O281" s="83">
        <v>4.6246443201352401</v>
      </c>
      <c r="P281" s="83">
        <v>20.864346503160601</v>
      </c>
      <c r="Q281" s="49">
        <v>1.9131997529112328E-2</v>
      </c>
    </row>
    <row r="282" spans="1:17" ht="12.75" customHeight="1" x14ac:dyDescent="0.2">
      <c r="A282" s="39">
        <v>930110051</v>
      </c>
      <c r="B282" s="20" t="s">
        <v>263</v>
      </c>
      <c r="C282" s="20" t="s">
        <v>7</v>
      </c>
      <c r="D282" s="21" t="s">
        <v>306</v>
      </c>
      <c r="E282" s="22">
        <v>2017</v>
      </c>
      <c r="F282" s="83">
        <v>10</v>
      </c>
      <c r="G282" s="83">
        <v>8</v>
      </c>
      <c r="H282" s="83">
        <v>42.5</v>
      </c>
      <c r="I282" s="49">
        <v>3.6440384947419385E-2</v>
      </c>
      <c r="J282" s="83">
        <v>0</v>
      </c>
      <c r="K282" s="83">
        <v>0</v>
      </c>
      <c r="L282" s="83">
        <v>0</v>
      </c>
      <c r="M282" s="49">
        <v>0</v>
      </c>
      <c r="N282" s="83">
        <v>5.9869607499017103</v>
      </c>
      <c r="O282" s="83">
        <v>3.0566124318821499</v>
      </c>
      <c r="P282" s="83">
        <v>15.1819586275001</v>
      </c>
      <c r="Q282" s="49">
        <v>2.201087220957159E-2</v>
      </c>
    </row>
    <row r="283" spans="1:17" ht="12.75" customHeight="1" x14ac:dyDescent="0.2">
      <c r="A283" s="39">
        <v>930110069</v>
      </c>
      <c r="B283" s="20" t="s">
        <v>265</v>
      </c>
      <c r="C283" s="20" t="s">
        <v>7</v>
      </c>
      <c r="D283" s="21" t="s">
        <v>306</v>
      </c>
      <c r="E283" s="22">
        <v>2017</v>
      </c>
      <c r="F283" s="83">
        <v>5</v>
      </c>
      <c r="G283" s="83">
        <v>2</v>
      </c>
      <c r="H283" s="83">
        <v>10</v>
      </c>
      <c r="I283" s="49">
        <v>1.1601528180239847E-2</v>
      </c>
      <c r="J283" s="83">
        <v>0</v>
      </c>
      <c r="K283" s="83">
        <v>0</v>
      </c>
      <c r="L283" s="83">
        <v>0</v>
      </c>
      <c r="M283" s="49">
        <v>0</v>
      </c>
      <c r="N283" s="83">
        <v>6.3385363504914602</v>
      </c>
      <c r="O283" s="83">
        <v>0.51758311873064999</v>
      </c>
      <c r="P283" s="83">
        <v>3.2099460911106399</v>
      </c>
      <c r="Q283" s="49">
        <v>1.4281364950878108E-2</v>
      </c>
    </row>
    <row r="284" spans="1:17" ht="12.75" customHeight="1" x14ac:dyDescent="0.2">
      <c r="A284" s="39">
        <v>940000664</v>
      </c>
      <c r="B284" s="20" t="s">
        <v>120</v>
      </c>
      <c r="C284" s="20" t="s">
        <v>10</v>
      </c>
      <c r="D284" s="21" t="s">
        <v>306</v>
      </c>
      <c r="E284" s="22">
        <v>2009</v>
      </c>
      <c r="F284" s="83">
        <v>730</v>
      </c>
      <c r="G284" s="83">
        <v>806</v>
      </c>
      <c r="H284" s="83">
        <v>1756.25</v>
      </c>
      <c r="I284" s="49">
        <v>2.3572919129425491</v>
      </c>
      <c r="J284" s="83">
        <v>443.45766534713698</v>
      </c>
      <c r="K284" s="83">
        <v>424.61429596555502</v>
      </c>
      <c r="L284" s="83">
        <v>3408.5029528989899</v>
      </c>
      <c r="M284" s="49">
        <v>2.574390239596434</v>
      </c>
      <c r="N284" s="83">
        <v>374.09838182380599</v>
      </c>
      <c r="O284" s="83">
        <v>333.95221188271</v>
      </c>
      <c r="P284" s="83">
        <v>2403.3556820225799</v>
      </c>
      <c r="Q284" s="49">
        <v>2.0858485994068303</v>
      </c>
    </row>
    <row r="285" spans="1:17" ht="12.75" customHeight="1" x14ac:dyDescent="0.2">
      <c r="A285" s="39">
        <v>940016819</v>
      </c>
      <c r="B285" s="20" t="s">
        <v>122</v>
      </c>
      <c r="C285" s="20" t="s">
        <v>7</v>
      </c>
      <c r="D285" s="21" t="s">
        <v>306</v>
      </c>
      <c r="E285" s="22">
        <v>2009</v>
      </c>
      <c r="F285" s="83">
        <v>2</v>
      </c>
      <c r="G285" s="83">
        <v>3</v>
      </c>
      <c r="H285" s="83">
        <v>25</v>
      </c>
      <c r="I285" s="49">
        <v>1.5369572958824192E-2</v>
      </c>
      <c r="J285" s="83">
        <v>0</v>
      </c>
      <c r="K285" s="83">
        <v>0</v>
      </c>
      <c r="L285" s="83">
        <v>38.562531521017497</v>
      </c>
      <c r="M285" s="49">
        <v>1.1193601372554811E-2</v>
      </c>
      <c r="N285" s="83">
        <v>0.65147519242632501</v>
      </c>
      <c r="O285" s="83">
        <v>1.58895435133053</v>
      </c>
      <c r="P285" s="83">
        <v>39.8343600141324</v>
      </c>
      <c r="Q285" s="49">
        <v>1.6342402096167601E-2</v>
      </c>
    </row>
    <row r="286" spans="1:17" ht="12.75" customHeight="1" x14ac:dyDescent="0.2">
      <c r="A286" s="39">
        <v>940140015</v>
      </c>
      <c r="B286" s="20" t="s">
        <v>124</v>
      </c>
      <c r="C286" s="20" t="s">
        <v>7</v>
      </c>
      <c r="D286" s="21" t="s">
        <v>306</v>
      </c>
      <c r="E286" s="22">
        <v>2012</v>
      </c>
      <c r="F286" s="82">
        <v>0</v>
      </c>
      <c r="G286" s="82">
        <v>0</v>
      </c>
      <c r="H286" s="83">
        <v>0</v>
      </c>
      <c r="I286" s="49">
        <v>0</v>
      </c>
      <c r="J286" s="82">
        <v>0</v>
      </c>
      <c r="K286" s="82">
        <v>0</v>
      </c>
      <c r="L286" s="83">
        <v>0</v>
      </c>
      <c r="M286" s="49">
        <v>0</v>
      </c>
      <c r="N286" s="82">
        <v>0</v>
      </c>
      <c r="O286" s="82">
        <v>0</v>
      </c>
      <c r="P286" s="83">
        <v>0</v>
      </c>
      <c r="Q286" s="49">
        <v>0</v>
      </c>
    </row>
    <row r="287" spans="1:17" ht="12.75" customHeight="1" x14ac:dyDescent="0.2">
      <c r="A287" s="39">
        <v>940150014</v>
      </c>
      <c r="B287" s="20" t="s">
        <v>125</v>
      </c>
      <c r="C287" s="20" t="s">
        <v>58</v>
      </c>
      <c r="D287" s="21" t="s">
        <v>306</v>
      </c>
      <c r="E287" s="22">
        <v>2015</v>
      </c>
      <c r="F287" s="83">
        <v>3</v>
      </c>
      <c r="G287" s="83">
        <v>1</v>
      </c>
      <c r="H287" s="83">
        <v>20</v>
      </c>
      <c r="I287" s="49">
        <v>1.2346298980728546E-2</v>
      </c>
      <c r="J287" s="83">
        <v>0</v>
      </c>
      <c r="K287" s="83">
        <v>0</v>
      </c>
      <c r="L287" s="83">
        <v>0</v>
      </c>
      <c r="M287" s="49">
        <v>0</v>
      </c>
      <c r="N287" s="83">
        <v>0.58859661926667595</v>
      </c>
      <c r="O287" s="83">
        <v>9.3658581114651904E-2</v>
      </c>
      <c r="P287" s="83">
        <v>2.5881677148628</v>
      </c>
      <c r="Q287" s="49">
        <v>2.1066455570746224E-3</v>
      </c>
    </row>
    <row r="288" spans="1:17" ht="12.75" customHeight="1" x14ac:dyDescent="0.2">
      <c r="A288" s="39">
        <v>950013870</v>
      </c>
      <c r="B288" s="20" t="s">
        <v>127</v>
      </c>
      <c r="C288" s="20" t="s">
        <v>7</v>
      </c>
      <c r="D288" s="21" t="s">
        <v>306</v>
      </c>
      <c r="E288" s="22">
        <v>2014</v>
      </c>
      <c r="F288" s="83">
        <v>2</v>
      </c>
      <c r="G288" s="83">
        <v>6</v>
      </c>
      <c r="H288" s="83">
        <v>17.5</v>
      </c>
      <c r="I288" s="49">
        <v>1.5552003631453207E-2</v>
      </c>
      <c r="J288" s="83">
        <v>0</v>
      </c>
      <c r="K288" s="83">
        <v>0</v>
      </c>
      <c r="L288" s="83">
        <v>0</v>
      </c>
      <c r="M288" s="49">
        <v>0</v>
      </c>
      <c r="N288" s="83">
        <v>0.60105233297720495</v>
      </c>
      <c r="O288" s="83">
        <v>2.3286995409918001</v>
      </c>
      <c r="P288" s="83">
        <v>23.3934214213633</v>
      </c>
      <c r="Q288" s="49">
        <v>1.2651032094706067E-2</v>
      </c>
    </row>
    <row r="289" spans="1:17" ht="12.75" customHeight="1" x14ac:dyDescent="0.2">
      <c r="A289" s="39">
        <v>950110015</v>
      </c>
      <c r="B289" s="20" t="s">
        <v>129</v>
      </c>
      <c r="C289" s="20" t="s">
        <v>7</v>
      </c>
      <c r="D289" s="21" t="s">
        <v>306</v>
      </c>
      <c r="E289" s="22">
        <v>2013</v>
      </c>
      <c r="F289" s="83">
        <v>14</v>
      </c>
      <c r="G289" s="83">
        <v>17</v>
      </c>
      <c r="H289" s="83">
        <v>110</v>
      </c>
      <c r="I289" s="49">
        <v>7.7357413607005238E-2</v>
      </c>
      <c r="J289" s="83">
        <v>0</v>
      </c>
      <c r="K289" s="83">
        <v>0</v>
      </c>
      <c r="L289" s="83">
        <v>0</v>
      </c>
      <c r="M289" s="49">
        <v>0</v>
      </c>
      <c r="N289" s="83">
        <v>9.6385184306831793</v>
      </c>
      <c r="O289" s="83">
        <v>12.0212808519876</v>
      </c>
      <c r="P289" s="83">
        <v>65.406135396653397</v>
      </c>
      <c r="Q289" s="49">
        <v>6.1234368476054651E-2</v>
      </c>
    </row>
    <row r="290" spans="1:17" ht="12.75" customHeight="1" x14ac:dyDescent="0.2">
      <c r="A290" s="39" t="s">
        <v>279</v>
      </c>
      <c r="B290" s="20" t="s">
        <v>280</v>
      </c>
      <c r="C290" s="20" t="s">
        <v>58</v>
      </c>
      <c r="D290" s="21" t="s">
        <v>306</v>
      </c>
      <c r="E290" s="19">
        <v>2009</v>
      </c>
      <c r="F290" s="83">
        <v>131</v>
      </c>
      <c r="G290" s="83">
        <v>114</v>
      </c>
      <c r="H290" s="83">
        <v>268.75</v>
      </c>
      <c r="I290" s="49">
        <v>0.37197670493925317</v>
      </c>
      <c r="J290" s="83">
        <v>93.275912785473295</v>
      </c>
      <c r="K290" s="83">
        <v>72.351308329612294</v>
      </c>
      <c r="L290" s="83">
        <v>514.82636228866295</v>
      </c>
      <c r="M290" s="49">
        <v>0.45221072333540424</v>
      </c>
      <c r="N290" s="83">
        <v>94.759598938983004</v>
      </c>
      <c r="O290" s="83">
        <v>90.197349707377398</v>
      </c>
      <c r="P290" s="83">
        <v>490.94237093434998</v>
      </c>
      <c r="Q290" s="49">
        <v>0.50317028804288688</v>
      </c>
    </row>
    <row r="291" spans="1:17" ht="12.75" customHeight="1" x14ac:dyDescent="0.2">
      <c r="A291" s="39" t="s">
        <v>291</v>
      </c>
      <c r="B291" s="20" t="s">
        <v>292</v>
      </c>
      <c r="C291" s="20" t="s">
        <v>58</v>
      </c>
      <c r="D291" s="21" t="s">
        <v>306</v>
      </c>
      <c r="E291" s="19">
        <v>2009</v>
      </c>
      <c r="F291" s="83">
        <v>53</v>
      </c>
      <c r="G291" s="83">
        <v>45</v>
      </c>
      <c r="H291" s="83">
        <v>143.75</v>
      </c>
      <c r="I291" s="49">
        <v>0.16330579059634251</v>
      </c>
      <c r="J291" s="83">
        <v>37.710595418091401</v>
      </c>
      <c r="K291" s="83">
        <v>18.108383844464498</v>
      </c>
      <c r="L291" s="83">
        <v>93.676058300958402</v>
      </c>
      <c r="M291" s="49">
        <v>0.12948739528695602</v>
      </c>
      <c r="N291" s="83">
        <v>38.544177073293902</v>
      </c>
      <c r="O291" s="83">
        <v>22.238834535171801</v>
      </c>
      <c r="P291" s="83">
        <v>220.229551760118</v>
      </c>
      <c r="Q291" s="49">
        <v>0.18368002948143367</v>
      </c>
    </row>
    <row r="292" spans="1:17" ht="12.75" customHeight="1" x14ac:dyDescent="0.2">
      <c r="A292" s="39" t="s">
        <v>282</v>
      </c>
      <c r="B292" s="20" t="s">
        <v>283</v>
      </c>
      <c r="C292" s="20" t="s">
        <v>97</v>
      </c>
      <c r="D292" s="21" t="s">
        <v>306</v>
      </c>
      <c r="E292" s="19">
        <v>2013</v>
      </c>
      <c r="F292" s="83">
        <v>68</v>
      </c>
      <c r="G292" s="83">
        <v>47</v>
      </c>
      <c r="H292" s="83">
        <v>437.5</v>
      </c>
      <c r="I292" s="49">
        <v>0.29932097274370428</v>
      </c>
      <c r="J292" s="83">
        <v>13.216119726967101</v>
      </c>
      <c r="K292" s="83">
        <v>6.4031242374328503</v>
      </c>
      <c r="L292" s="83">
        <v>352.42320142099999</v>
      </c>
      <c r="M292" s="49">
        <v>0.13825176185796459</v>
      </c>
      <c r="N292" s="83">
        <v>51.377332298293098</v>
      </c>
      <c r="O292" s="83">
        <v>44.004342396766795</v>
      </c>
      <c r="P292" s="83">
        <v>491.26866309586802</v>
      </c>
      <c r="Q292" s="49">
        <v>0.3318534137544053</v>
      </c>
    </row>
    <row r="293" spans="1:17" ht="12.75" customHeight="1" x14ac:dyDescent="0.2">
      <c r="A293" s="39" t="s">
        <v>266</v>
      </c>
      <c r="B293" s="20" t="s">
        <v>267</v>
      </c>
      <c r="C293" s="20" t="s">
        <v>97</v>
      </c>
      <c r="D293" s="21" t="s">
        <v>306</v>
      </c>
      <c r="E293" s="19">
        <v>2017</v>
      </c>
      <c r="F293" s="83">
        <v>39</v>
      </c>
      <c r="G293" s="83">
        <v>29</v>
      </c>
      <c r="H293" s="83">
        <v>318.75</v>
      </c>
      <c r="I293" s="49">
        <v>0.20095688601059428</v>
      </c>
      <c r="J293" s="83">
        <v>0</v>
      </c>
      <c r="K293" s="83">
        <v>0</v>
      </c>
      <c r="L293" s="83">
        <v>28.047947553263398</v>
      </c>
      <c r="M293" s="49">
        <v>8.1415179928848863E-3</v>
      </c>
      <c r="N293" s="83">
        <v>25.366184065187579</v>
      </c>
      <c r="O293" s="83">
        <v>22.7762447620443</v>
      </c>
      <c r="P293" s="83">
        <v>242.655543062173</v>
      </c>
      <c r="Q293" s="49">
        <v>0.16585378362280859</v>
      </c>
    </row>
    <row r="294" spans="1:17" ht="12.75" customHeight="1" x14ac:dyDescent="0.2">
      <c r="A294" s="39" t="s">
        <v>455</v>
      </c>
      <c r="B294" s="20" t="s">
        <v>268</v>
      </c>
      <c r="C294" s="20" t="s">
        <v>97</v>
      </c>
      <c r="D294" s="21" t="s">
        <v>306</v>
      </c>
      <c r="E294" s="19">
        <v>2017</v>
      </c>
      <c r="F294" s="83">
        <v>48</v>
      </c>
      <c r="G294" s="83">
        <v>150</v>
      </c>
      <c r="H294" s="83">
        <v>571.25</v>
      </c>
      <c r="I294" s="49">
        <v>0.44008270476103628</v>
      </c>
      <c r="J294" s="83">
        <v>32.106751161200897</v>
      </c>
      <c r="K294" s="83">
        <v>123.14773615237399</v>
      </c>
      <c r="L294" s="83">
        <v>607.65626739680101</v>
      </c>
      <c r="M294" s="49">
        <v>0.45792715207393564</v>
      </c>
      <c r="N294" s="83">
        <v>66.282784648062105</v>
      </c>
      <c r="O294" s="83">
        <v>142.11207559364766</v>
      </c>
      <c r="P294" s="83">
        <v>792.34591582784003</v>
      </c>
      <c r="Q294" s="49">
        <v>0.63696431985031587</v>
      </c>
    </row>
    <row r="295" spans="1:17" ht="12.75" customHeight="1" x14ac:dyDescent="0.2">
      <c r="A295" s="39" t="s">
        <v>450</v>
      </c>
      <c r="B295" s="20" t="s">
        <v>290</v>
      </c>
      <c r="C295" s="20" t="s">
        <v>97</v>
      </c>
      <c r="D295" s="21" t="s">
        <v>306</v>
      </c>
      <c r="E295" s="28">
        <v>2016</v>
      </c>
      <c r="F295" s="83">
        <v>62</v>
      </c>
      <c r="G295" s="83">
        <v>54</v>
      </c>
      <c r="H295" s="83">
        <v>327.5</v>
      </c>
      <c r="I295" s="49">
        <v>0.25618430786844815</v>
      </c>
      <c r="J295" s="83">
        <v>0</v>
      </c>
      <c r="K295" s="83">
        <v>0</v>
      </c>
      <c r="L295" s="83">
        <v>26.457513110645898</v>
      </c>
      <c r="M295" s="49">
        <v>7.6798603045109054E-3</v>
      </c>
      <c r="N295" s="83">
        <v>64.949883494548402</v>
      </c>
      <c r="O295" s="83">
        <v>61.771948908227998</v>
      </c>
      <c r="P295" s="83">
        <v>301.65524264365501</v>
      </c>
      <c r="Q295" s="49">
        <v>0.33421712784394753</v>
      </c>
    </row>
    <row r="296" spans="1:17" ht="12.75" customHeight="1" x14ac:dyDescent="0.2">
      <c r="A296" s="39" t="s">
        <v>288</v>
      </c>
      <c r="B296" s="20" t="s">
        <v>289</v>
      </c>
      <c r="C296" s="20" t="s">
        <v>58</v>
      </c>
      <c r="D296" s="21" t="s">
        <v>306</v>
      </c>
      <c r="E296" s="19">
        <v>2009</v>
      </c>
      <c r="F296" s="83">
        <v>52</v>
      </c>
      <c r="G296" s="83">
        <v>87</v>
      </c>
      <c r="H296" s="83">
        <v>350</v>
      </c>
      <c r="I296" s="49">
        <v>0.28920667097799202</v>
      </c>
      <c r="J296" s="83">
        <v>21.733607402813401</v>
      </c>
      <c r="K296" s="83">
        <v>33.820890270020698</v>
      </c>
      <c r="L296" s="83">
        <v>202.88512898838701</v>
      </c>
      <c r="M296" s="49">
        <v>0.16005542412745077</v>
      </c>
      <c r="N296" s="83">
        <v>60.521077570802404</v>
      </c>
      <c r="O296" s="83">
        <v>68.782588708468992</v>
      </c>
      <c r="P296" s="83">
        <v>478.82115722340001</v>
      </c>
      <c r="Q296" s="49">
        <v>0.39254017424280019</v>
      </c>
    </row>
    <row r="297" spans="1:17" ht="12.75" customHeight="1" x14ac:dyDescent="0.2">
      <c r="A297" s="39" t="s">
        <v>448</v>
      </c>
      <c r="B297" s="20" t="s">
        <v>449</v>
      </c>
      <c r="C297" s="20" t="s">
        <v>97</v>
      </c>
      <c r="D297" s="21" t="s">
        <v>306</v>
      </c>
      <c r="E297" s="19">
        <v>2017</v>
      </c>
      <c r="F297" s="83">
        <v>51</v>
      </c>
      <c r="G297" s="83">
        <v>36</v>
      </c>
      <c r="H297" s="83">
        <v>166.25</v>
      </c>
      <c r="I297" s="49">
        <v>0.16056544398236128</v>
      </c>
      <c r="J297" s="83">
        <v>23.332364985626601</v>
      </c>
      <c r="K297" s="83">
        <v>11.5628360415907</v>
      </c>
      <c r="L297" s="83">
        <v>5.1538820320220804</v>
      </c>
      <c r="M297" s="49">
        <v>6.5436316495291205E-2</v>
      </c>
      <c r="N297" s="83">
        <v>63.710966796139303</v>
      </c>
      <c r="O297" s="83">
        <v>51.080613575407597</v>
      </c>
      <c r="P297" s="83">
        <v>244.979568198034</v>
      </c>
      <c r="Q297" s="49">
        <v>0.29447886172819271</v>
      </c>
    </row>
    <row r="298" spans="1:17" ht="12.75" customHeight="1" x14ac:dyDescent="0.2">
      <c r="A298" s="39" t="s">
        <v>284</v>
      </c>
      <c r="B298" s="20" t="s">
        <v>285</v>
      </c>
      <c r="C298" s="20" t="s">
        <v>58</v>
      </c>
      <c r="D298" s="21" t="s">
        <v>306</v>
      </c>
      <c r="E298" s="19">
        <v>2009</v>
      </c>
      <c r="F298" s="83">
        <v>201</v>
      </c>
      <c r="G298" s="83">
        <v>282</v>
      </c>
      <c r="H298" s="83">
        <v>482.5</v>
      </c>
      <c r="I298" s="49">
        <v>0.71233444342674357</v>
      </c>
      <c r="J298" s="83">
        <v>139.34773219668199</v>
      </c>
      <c r="K298" s="83">
        <v>184.60319330126921</v>
      </c>
      <c r="L298" s="83">
        <v>811.12119136994602</v>
      </c>
      <c r="M298" s="49">
        <v>0.82587071822223446</v>
      </c>
      <c r="N298" s="83">
        <v>122.93387677718411</v>
      </c>
      <c r="O298" s="83">
        <v>163.65330869397309</v>
      </c>
      <c r="P298" s="83">
        <v>740.25228685918603</v>
      </c>
      <c r="Q298" s="49">
        <v>0.77196408527727534</v>
      </c>
    </row>
    <row r="299" spans="1:17" ht="12.75" customHeight="1" x14ac:dyDescent="0.2">
      <c r="A299" s="39" t="s">
        <v>446</v>
      </c>
      <c r="B299" s="20" t="s">
        <v>447</v>
      </c>
      <c r="C299" s="20" t="s">
        <v>97</v>
      </c>
      <c r="D299" s="21" t="s">
        <v>306</v>
      </c>
      <c r="E299" s="22">
        <v>2009</v>
      </c>
      <c r="F299" s="83">
        <v>123</v>
      </c>
      <c r="G299" s="83">
        <v>201</v>
      </c>
      <c r="H299" s="83">
        <v>511.25</v>
      </c>
      <c r="I299" s="49">
        <v>0.55241129413639367</v>
      </c>
      <c r="J299" s="83">
        <v>104.359158485737</v>
      </c>
      <c r="K299" s="83">
        <v>113.771796229972</v>
      </c>
      <c r="L299" s="83">
        <v>801.76567049761297</v>
      </c>
      <c r="M299" s="49">
        <v>0.63072167122982381</v>
      </c>
      <c r="N299" s="83">
        <v>90.523978123125104</v>
      </c>
      <c r="O299" s="83">
        <v>88.994492847550106</v>
      </c>
      <c r="P299" s="83">
        <v>598.09305681218802</v>
      </c>
      <c r="Q299" s="49">
        <v>0.52516270178625313</v>
      </c>
    </row>
    <row r="300" spans="1:17" ht="12.75" customHeight="1" x14ac:dyDescent="0.2">
      <c r="A300" s="39" t="s">
        <v>453</v>
      </c>
      <c r="B300" s="20" t="s">
        <v>454</v>
      </c>
      <c r="C300" s="20" t="s">
        <v>97</v>
      </c>
      <c r="D300" s="21" t="s">
        <v>306</v>
      </c>
      <c r="E300" s="19">
        <v>2017</v>
      </c>
      <c r="F300" s="83">
        <v>42</v>
      </c>
      <c r="G300" s="83">
        <v>39</v>
      </c>
      <c r="H300" s="83">
        <v>172.5</v>
      </c>
      <c r="I300" s="49">
        <v>0.15637662761068619</v>
      </c>
      <c r="J300" s="83">
        <v>4.2426406871192803</v>
      </c>
      <c r="K300" s="83">
        <v>54.5919922995663</v>
      </c>
      <c r="L300" s="83">
        <v>246.22408837257601</v>
      </c>
      <c r="M300" s="49">
        <v>0.17783902620873285</v>
      </c>
      <c r="N300" s="83">
        <v>23.009961070980999</v>
      </c>
      <c r="O300" s="83">
        <v>20.339341093739201</v>
      </c>
      <c r="P300" s="83">
        <v>101.32976530277701</v>
      </c>
      <c r="Q300" s="49">
        <v>0.11381448137631163</v>
      </c>
    </row>
    <row r="301" spans="1:17" ht="12.75" customHeight="1" x14ac:dyDescent="0.2">
      <c r="A301" s="39">
        <v>300017985</v>
      </c>
      <c r="B301" s="20" t="s">
        <v>812</v>
      </c>
      <c r="C301" s="20" t="s">
        <v>31</v>
      </c>
      <c r="D301" s="21" t="s">
        <v>319</v>
      </c>
      <c r="E301" s="36">
        <v>2018</v>
      </c>
      <c r="F301" s="80"/>
      <c r="G301" s="80"/>
      <c r="H301" s="80"/>
      <c r="I301" s="49">
        <v>0</v>
      </c>
      <c r="J301" s="80"/>
      <c r="K301" s="80"/>
      <c r="L301" s="80"/>
      <c r="M301" s="49">
        <v>0</v>
      </c>
      <c r="N301" s="80"/>
      <c r="O301" s="80"/>
      <c r="P301" s="80"/>
      <c r="Q301" s="49">
        <v>0</v>
      </c>
    </row>
    <row r="302" spans="1:17" ht="12.75" customHeight="1" x14ac:dyDescent="0.2">
      <c r="A302" s="39">
        <v>750000143</v>
      </c>
      <c r="B302" s="20" t="s">
        <v>1116</v>
      </c>
      <c r="C302" s="20" t="s">
        <v>58</v>
      </c>
      <c r="D302" s="21" t="s">
        <v>319</v>
      </c>
      <c r="E302" s="36">
        <v>2015</v>
      </c>
      <c r="F302" s="80"/>
      <c r="G302" s="80"/>
      <c r="H302" s="80"/>
      <c r="I302" s="49">
        <v>0</v>
      </c>
      <c r="J302" s="80"/>
      <c r="K302" s="80"/>
      <c r="L302" s="80"/>
      <c r="M302" s="49">
        <v>0</v>
      </c>
      <c r="N302" s="80"/>
      <c r="O302" s="80"/>
      <c r="P302" s="80"/>
      <c r="Q302" s="49">
        <v>0</v>
      </c>
    </row>
    <row r="303" spans="1:17" ht="12.75" customHeight="1" x14ac:dyDescent="0.2">
      <c r="A303" s="39">
        <v>750000507</v>
      </c>
      <c r="B303" s="20" t="s">
        <v>1118</v>
      </c>
      <c r="C303" s="20" t="s">
        <v>58</v>
      </c>
      <c r="D303" s="21" t="s">
        <v>319</v>
      </c>
      <c r="E303" s="36">
        <v>2015</v>
      </c>
      <c r="F303" s="80"/>
      <c r="G303" s="80"/>
      <c r="H303" s="80"/>
      <c r="I303" s="49">
        <v>0</v>
      </c>
      <c r="J303" s="80"/>
      <c r="K303" s="80"/>
      <c r="L303" s="80"/>
      <c r="M303" s="49">
        <v>0</v>
      </c>
      <c r="N303" s="80"/>
      <c r="O303" s="80"/>
      <c r="P303" s="80"/>
      <c r="Q303" s="49">
        <v>0</v>
      </c>
    </row>
    <row r="304" spans="1:17" ht="12.75" customHeight="1" x14ac:dyDescent="0.2">
      <c r="A304" s="39">
        <v>750000523</v>
      </c>
      <c r="B304" s="20" t="s">
        <v>1119</v>
      </c>
      <c r="C304" s="20" t="s">
        <v>58</v>
      </c>
      <c r="D304" s="21" t="s">
        <v>319</v>
      </c>
      <c r="E304" s="36">
        <v>2010</v>
      </c>
      <c r="F304" s="80"/>
      <c r="G304" s="80"/>
      <c r="H304" s="80"/>
      <c r="I304" s="49">
        <v>0</v>
      </c>
      <c r="J304" s="80"/>
      <c r="K304" s="80"/>
      <c r="L304" s="80"/>
      <c r="M304" s="49">
        <v>0</v>
      </c>
      <c r="N304" s="80"/>
      <c r="O304" s="80"/>
      <c r="P304" s="80"/>
      <c r="Q304" s="49">
        <v>0</v>
      </c>
    </row>
    <row r="305" spans="1:17" ht="12.75" customHeight="1" x14ac:dyDescent="0.2">
      <c r="A305" s="39">
        <v>750000564</v>
      </c>
      <c r="B305" s="20" t="s">
        <v>1121</v>
      </c>
      <c r="C305" s="20" t="s">
        <v>31</v>
      </c>
      <c r="D305" s="21" t="s">
        <v>319</v>
      </c>
      <c r="E305" s="36">
        <v>2017</v>
      </c>
      <c r="F305" s="80"/>
      <c r="G305" s="80"/>
      <c r="H305" s="80"/>
      <c r="I305" s="49">
        <v>0</v>
      </c>
      <c r="J305" s="80"/>
      <c r="K305" s="80"/>
      <c r="L305" s="80"/>
      <c r="M305" s="49">
        <v>0</v>
      </c>
      <c r="N305" s="80"/>
      <c r="O305" s="80"/>
      <c r="P305" s="80"/>
      <c r="Q305" s="49">
        <v>0</v>
      </c>
    </row>
    <row r="306" spans="1:17" ht="12.75" customHeight="1" x14ac:dyDescent="0.2">
      <c r="A306" s="39">
        <v>750000598</v>
      </c>
      <c r="B306" s="20" t="s">
        <v>1123</v>
      </c>
      <c r="C306" s="20" t="s">
        <v>31</v>
      </c>
      <c r="D306" s="21" t="s">
        <v>319</v>
      </c>
      <c r="E306" s="36">
        <v>2014</v>
      </c>
      <c r="F306" s="80"/>
      <c r="G306" s="80"/>
      <c r="H306" s="80"/>
      <c r="I306" s="49">
        <v>0</v>
      </c>
      <c r="J306" s="80"/>
      <c r="K306" s="80"/>
      <c r="L306" s="80"/>
      <c r="M306" s="49">
        <v>0</v>
      </c>
      <c r="N306" s="80"/>
      <c r="O306" s="80"/>
      <c r="P306" s="80"/>
      <c r="Q306" s="49">
        <v>0</v>
      </c>
    </row>
    <row r="307" spans="1:17" ht="12.75" customHeight="1" x14ac:dyDescent="0.2">
      <c r="A307" s="39">
        <v>750000606</v>
      </c>
      <c r="B307" s="20" t="s">
        <v>1125</v>
      </c>
      <c r="C307" s="20" t="s">
        <v>31</v>
      </c>
      <c r="D307" s="21" t="s">
        <v>319</v>
      </c>
      <c r="E307" s="36">
        <v>2014</v>
      </c>
      <c r="F307" s="80"/>
      <c r="G307" s="80"/>
      <c r="H307" s="80"/>
      <c r="I307" s="49">
        <v>0</v>
      </c>
      <c r="J307" s="80"/>
      <c r="K307" s="80"/>
      <c r="L307" s="80"/>
      <c r="M307" s="49">
        <v>0</v>
      </c>
      <c r="N307" s="80"/>
      <c r="O307" s="80"/>
      <c r="P307" s="80"/>
      <c r="Q307" s="49">
        <v>0</v>
      </c>
    </row>
    <row r="308" spans="1:17" ht="12.75" customHeight="1" x14ac:dyDescent="0.2">
      <c r="A308" s="39">
        <v>750000655</v>
      </c>
      <c r="B308" s="20" t="s">
        <v>1127</v>
      </c>
      <c r="C308" s="20" t="s">
        <v>31</v>
      </c>
      <c r="D308" s="21" t="s">
        <v>319</v>
      </c>
      <c r="E308" s="36">
        <v>2021</v>
      </c>
      <c r="F308" s="80"/>
      <c r="G308" s="80"/>
      <c r="H308" s="80"/>
      <c r="I308" s="49">
        <v>0</v>
      </c>
      <c r="J308" s="80"/>
      <c r="K308" s="80"/>
      <c r="L308" s="80"/>
      <c r="M308" s="49">
        <v>0</v>
      </c>
      <c r="N308" s="80"/>
      <c r="O308" s="80"/>
      <c r="P308" s="80"/>
      <c r="Q308" s="49">
        <v>0</v>
      </c>
    </row>
    <row r="309" spans="1:17" ht="12.75" customHeight="1" x14ac:dyDescent="0.2">
      <c r="A309" s="39">
        <v>750000671</v>
      </c>
      <c r="B309" s="20" t="s">
        <v>517</v>
      </c>
      <c r="C309" s="20" t="s">
        <v>31</v>
      </c>
      <c r="D309" s="21" t="s">
        <v>319</v>
      </c>
      <c r="E309" s="36">
        <v>2021</v>
      </c>
      <c r="F309" s="82"/>
      <c r="G309" s="83"/>
      <c r="H309" s="83">
        <v>0</v>
      </c>
      <c r="I309" s="49">
        <v>0</v>
      </c>
      <c r="J309" s="82"/>
      <c r="K309" s="83"/>
      <c r="L309" s="83">
        <v>0</v>
      </c>
      <c r="M309" s="49">
        <v>0</v>
      </c>
      <c r="N309" s="82"/>
      <c r="O309" s="83"/>
      <c r="P309" s="83">
        <v>0</v>
      </c>
      <c r="Q309" s="49">
        <v>0</v>
      </c>
    </row>
    <row r="310" spans="1:17" ht="12.75" customHeight="1" x14ac:dyDescent="0.2">
      <c r="A310" s="39">
        <v>750000796</v>
      </c>
      <c r="B310" s="20" t="s">
        <v>1129</v>
      </c>
      <c r="C310" s="20" t="s">
        <v>31</v>
      </c>
      <c r="D310" s="21" t="s">
        <v>319</v>
      </c>
      <c r="E310" s="36">
        <v>2021</v>
      </c>
      <c r="F310" s="80"/>
      <c r="G310" s="80"/>
      <c r="H310" s="80"/>
      <c r="I310" s="49">
        <v>0</v>
      </c>
      <c r="J310" s="80"/>
      <c r="K310" s="80"/>
      <c r="L310" s="80"/>
      <c r="M310" s="49">
        <v>0</v>
      </c>
      <c r="N310" s="80"/>
      <c r="O310" s="80"/>
      <c r="P310" s="80"/>
      <c r="Q310" s="49">
        <v>0</v>
      </c>
    </row>
    <row r="311" spans="1:17" ht="12.75" customHeight="1" x14ac:dyDescent="0.2">
      <c r="A311" s="39">
        <v>750000820</v>
      </c>
      <c r="B311" s="20" t="s">
        <v>1131</v>
      </c>
      <c r="C311" s="20" t="s">
        <v>31</v>
      </c>
      <c r="D311" s="21" t="s">
        <v>319</v>
      </c>
      <c r="E311" s="36">
        <v>2014</v>
      </c>
      <c r="F311" s="80"/>
      <c r="G311" s="80"/>
      <c r="H311" s="80"/>
      <c r="I311" s="49">
        <v>0</v>
      </c>
      <c r="J311" s="80"/>
      <c r="K311" s="80"/>
      <c r="L311" s="80"/>
      <c r="M311" s="49">
        <v>0</v>
      </c>
      <c r="N311" s="80"/>
      <c r="O311" s="80"/>
      <c r="P311" s="80"/>
      <c r="Q311" s="49">
        <v>0</v>
      </c>
    </row>
    <row r="312" spans="1:17" ht="12.75" customHeight="1" x14ac:dyDescent="0.2">
      <c r="A312" s="39">
        <v>750000861</v>
      </c>
      <c r="B312" s="20" t="s">
        <v>1133</v>
      </c>
      <c r="C312" s="20" t="s">
        <v>31</v>
      </c>
      <c r="D312" s="21" t="s">
        <v>319</v>
      </c>
      <c r="E312" s="36">
        <v>2018</v>
      </c>
      <c r="F312" s="80"/>
      <c r="G312" s="80"/>
      <c r="H312" s="80"/>
      <c r="I312" s="49">
        <v>0</v>
      </c>
      <c r="J312" s="80"/>
      <c r="K312" s="80"/>
      <c r="L312" s="80"/>
      <c r="M312" s="49">
        <v>0</v>
      </c>
      <c r="N312" s="80"/>
      <c r="O312" s="80"/>
      <c r="P312" s="80"/>
      <c r="Q312" s="49">
        <v>0</v>
      </c>
    </row>
    <row r="313" spans="1:17" ht="12.75" customHeight="1" x14ac:dyDescent="0.2">
      <c r="A313" s="39">
        <v>750000895</v>
      </c>
      <c r="B313" s="20" t="s">
        <v>1135</v>
      </c>
      <c r="C313" s="20" t="s">
        <v>31</v>
      </c>
      <c r="D313" s="21" t="s">
        <v>319</v>
      </c>
      <c r="E313" s="36">
        <v>2014</v>
      </c>
      <c r="F313" s="80"/>
      <c r="G313" s="80"/>
      <c r="H313" s="80"/>
      <c r="I313" s="49">
        <v>0</v>
      </c>
      <c r="J313" s="80"/>
      <c r="K313" s="80"/>
      <c r="L313" s="80"/>
      <c r="M313" s="49">
        <v>0</v>
      </c>
      <c r="N313" s="80"/>
      <c r="O313" s="80"/>
      <c r="P313" s="80"/>
      <c r="Q313" s="49">
        <v>0</v>
      </c>
    </row>
    <row r="314" spans="1:17" ht="12.75" customHeight="1" x14ac:dyDescent="0.2">
      <c r="A314" s="39">
        <v>750000903</v>
      </c>
      <c r="B314" s="20" t="s">
        <v>1137</v>
      </c>
      <c r="C314" s="20" t="s">
        <v>31</v>
      </c>
      <c r="D314" s="21" t="s">
        <v>319</v>
      </c>
      <c r="E314" s="36">
        <v>2018</v>
      </c>
      <c r="F314" s="80"/>
      <c r="G314" s="80"/>
      <c r="H314" s="80"/>
      <c r="I314" s="49">
        <v>0</v>
      </c>
      <c r="J314" s="80"/>
      <c r="K314" s="80"/>
      <c r="L314" s="80"/>
      <c r="M314" s="49">
        <v>0</v>
      </c>
      <c r="N314" s="80"/>
      <c r="O314" s="80"/>
      <c r="P314" s="80"/>
      <c r="Q314" s="49">
        <v>0</v>
      </c>
    </row>
    <row r="315" spans="1:17" ht="12.75" customHeight="1" x14ac:dyDescent="0.2">
      <c r="A315" s="39">
        <v>750000937</v>
      </c>
      <c r="B315" s="20" t="s">
        <v>1139</v>
      </c>
      <c r="C315" s="20" t="s">
        <v>31</v>
      </c>
      <c r="D315" s="21" t="s">
        <v>319</v>
      </c>
      <c r="E315" s="36">
        <v>2017</v>
      </c>
      <c r="F315" s="80"/>
      <c r="G315" s="80"/>
      <c r="H315" s="80"/>
      <c r="I315" s="49">
        <v>0</v>
      </c>
      <c r="J315" s="80"/>
      <c r="K315" s="80"/>
      <c r="L315" s="80"/>
      <c r="M315" s="49">
        <v>0</v>
      </c>
      <c r="N315" s="80"/>
      <c r="O315" s="80"/>
      <c r="P315" s="80"/>
      <c r="Q315" s="49">
        <v>0</v>
      </c>
    </row>
    <row r="316" spans="1:17" ht="12.75" customHeight="1" x14ac:dyDescent="0.2">
      <c r="A316" s="39">
        <v>750000960</v>
      </c>
      <c r="B316" s="20" t="s">
        <v>519</v>
      </c>
      <c r="C316" s="20" t="s">
        <v>31</v>
      </c>
      <c r="D316" s="21" t="s">
        <v>319</v>
      </c>
      <c r="E316" s="36">
        <v>2021</v>
      </c>
      <c r="F316" s="82"/>
      <c r="G316" s="83"/>
      <c r="H316" s="83">
        <v>0</v>
      </c>
      <c r="I316" s="49">
        <v>0</v>
      </c>
      <c r="J316" s="82"/>
      <c r="K316" s="83"/>
      <c r="L316" s="83">
        <v>0</v>
      </c>
      <c r="M316" s="49">
        <v>0</v>
      </c>
      <c r="N316" s="82"/>
      <c r="O316" s="83"/>
      <c r="P316" s="83">
        <v>0</v>
      </c>
      <c r="Q316" s="49">
        <v>0</v>
      </c>
    </row>
    <row r="317" spans="1:17" ht="12.75" customHeight="1" x14ac:dyDescent="0.2">
      <c r="A317" s="39">
        <v>750000978</v>
      </c>
      <c r="B317" s="20" t="s">
        <v>1141</v>
      </c>
      <c r="C317" s="20" t="s">
        <v>31</v>
      </c>
      <c r="D317" s="21" t="s">
        <v>319</v>
      </c>
      <c r="E317" s="36">
        <v>2021</v>
      </c>
      <c r="F317" s="80"/>
      <c r="G317" s="80"/>
      <c r="H317" s="80"/>
      <c r="I317" s="49">
        <v>0</v>
      </c>
      <c r="J317" s="80"/>
      <c r="K317" s="80"/>
      <c r="L317" s="80"/>
      <c r="M317" s="49">
        <v>0</v>
      </c>
      <c r="N317" s="80"/>
      <c r="O317" s="80"/>
      <c r="P317" s="80"/>
      <c r="Q317" s="49">
        <v>0</v>
      </c>
    </row>
    <row r="318" spans="1:17" ht="12.75" customHeight="1" x14ac:dyDescent="0.2">
      <c r="A318" s="39">
        <v>750001067</v>
      </c>
      <c r="B318" s="20" t="s">
        <v>1143</v>
      </c>
      <c r="C318" s="20" t="s">
        <v>31</v>
      </c>
      <c r="D318" s="21" t="s">
        <v>319</v>
      </c>
      <c r="E318" s="36">
        <v>2014</v>
      </c>
      <c r="F318" s="80"/>
      <c r="G318" s="80"/>
      <c r="H318" s="80"/>
      <c r="I318" s="49">
        <v>0</v>
      </c>
      <c r="J318" s="80"/>
      <c r="K318" s="80"/>
      <c r="L318" s="80"/>
      <c r="M318" s="49">
        <v>0</v>
      </c>
      <c r="N318" s="80"/>
      <c r="O318" s="80"/>
      <c r="P318" s="80"/>
      <c r="Q318" s="49">
        <v>0</v>
      </c>
    </row>
    <row r="319" spans="1:17" ht="12.75" customHeight="1" x14ac:dyDescent="0.2">
      <c r="A319" s="39">
        <v>750006728</v>
      </c>
      <c r="B319" s="20" t="s">
        <v>1144</v>
      </c>
      <c r="C319" s="20" t="s">
        <v>58</v>
      </c>
      <c r="D319" s="21" t="s">
        <v>319</v>
      </c>
      <c r="E319" s="36">
        <v>2010</v>
      </c>
      <c r="F319" s="80"/>
      <c r="G319" s="80"/>
      <c r="H319" s="80"/>
      <c r="I319" s="49">
        <v>0</v>
      </c>
      <c r="J319" s="80"/>
      <c r="K319" s="80"/>
      <c r="L319" s="80"/>
      <c r="M319" s="49">
        <v>0</v>
      </c>
      <c r="N319" s="80"/>
      <c r="O319" s="80"/>
      <c r="P319" s="80"/>
      <c r="Q319" s="49">
        <v>0</v>
      </c>
    </row>
    <row r="320" spans="1:17" ht="12.75" customHeight="1" x14ac:dyDescent="0.2">
      <c r="A320" s="39">
        <v>750026569</v>
      </c>
      <c r="B320" s="20" t="s">
        <v>1146</v>
      </c>
      <c r="C320" s="20" t="s">
        <v>31</v>
      </c>
      <c r="D320" s="21" t="s">
        <v>319</v>
      </c>
      <c r="E320" s="36">
        <v>2014</v>
      </c>
      <c r="F320" s="80"/>
      <c r="G320" s="80"/>
      <c r="H320" s="80"/>
      <c r="I320" s="49">
        <v>0</v>
      </c>
      <c r="J320" s="80"/>
      <c r="K320" s="80"/>
      <c r="L320" s="80"/>
      <c r="M320" s="49">
        <v>0</v>
      </c>
      <c r="N320" s="80"/>
      <c r="O320" s="80"/>
      <c r="P320" s="80"/>
      <c r="Q320" s="49">
        <v>0</v>
      </c>
    </row>
    <row r="321" spans="1:17" ht="12.75" customHeight="1" x14ac:dyDescent="0.2">
      <c r="A321" s="39">
        <v>750035578</v>
      </c>
      <c r="B321" s="20" t="s">
        <v>391</v>
      </c>
      <c r="C321" s="20" t="s">
        <v>31</v>
      </c>
      <c r="D321" s="21" t="s">
        <v>319</v>
      </c>
      <c r="E321" s="28">
        <v>2017</v>
      </c>
      <c r="F321" s="83">
        <v>0</v>
      </c>
      <c r="G321" s="83">
        <v>0</v>
      </c>
      <c r="H321" s="83">
        <v>0</v>
      </c>
      <c r="I321" s="49">
        <v>0</v>
      </c>
      <c r="J321" s="83">
        <v>0</v>
      </c>
      <c r="K321" s="83">
        <v>0</v>
      </c>
      <c r="L321" s="83">
        <v>0</v>
      </c>
      <c r="M321" s="49">
        <v>0</v>
      </c>
      <c r="N321" s="83">
        <v>0</v>
      </c>
      <c r="O321" s="83">
        <v>0</v>
      </c>
      <c r="P321" s="83">
        <v>0</v>
      </c>
      <c r="Q321" s="49">
        <v>0</v>
      </c>
    </row>
    <row r="322" spans="1:17" ht="12.75" customHeight="1" x14ac:dyDescent="0.2">
      <c r="A322" s="39">
        <v>750048522</v>
      </c>
      <c r="B322" s="20" t="s">
        <v>1148</v>
      </c>
      <c r="C322" s="20" t="s">
        <v>31</v>
      </c>
      <c r="D322" s="21" t="s">
        <v>319</v>
      </c>
      <c r="E322" s="36">
        <v>2018</v>
      </c>
      <c r="F322" s="80"/>
      <c r="G322" s="80"/>
      <c r="H322" s="80"/>
      <c r="I322" s="49">
        <v>0</v>
      </c>
      <c r="J322" s="80"/>
      <c r="K322" s="80"/>
      <c r="L322" s="80"/>
      <c r="M322" s="49">
        <v>0</v>
      </c>
      <c r="N322" s="80"/>
      <c r="O322" s="80"/>
      <c r="P322" s="80"/>
      <c r="Q322" s="49">
        <v>0</v>
      </c>
    </row>
    <row r="323" spans="1:17" ht="12.75" customHeight="1" x14ac:dyDescent="0.2">
      <c r="A323" s="39">
        <v>750056145</v>
      </c>
      <c r="B323" s="20" t="s">
        <v>1150</v>
      </c>
      <c r="C323" s="20" t="s">
        <v>31</v>
      </c>
      <c r="D323" s="21" t="s">
        <v>319</v>
      </c>
      <c r="E323" s="36">
        <v>2018</v>
      </c>
      <c r="F323" s="80"/>
      <c r="G323" s="80"/>
      <c r="H323" s="80"/>
      <c r="I323" s="49">
        <v>0</v>
      </c>
      <c r="J323" s="80"/>
      <c r="K323" s="80"/>
      <c r="L323" s="80"/>
      <c r="M323" s="49">
        <v>0</v>
      </c>
      <c r="N323" s="80"/>
      <c r="O323" s="80"/>
      <c r="P323" s="80"/>
      <c r="Q323" s="49">
        <v>0</v>
      </c>
    </row>
    <row r="324" spans="1:17" ht="12.75" customHeight="1" x14ac:dyDescent="0.2">
      <c r="A324" s="39">
        <v>750056277</v>
      </c>
      <c r="B324" s="20" t="s">
        <v>1152</v>
      </c>
      <c r="C324" s="20" t="s">
        <v>97</v>
      </c>
      <c r="D324" s="21" t="s">
        <v>319</v>
      </c>
      <c r="E324" s="36">
        <v>2018</v>
      </c>
      <c r="F324" s="80"/>
      <c r="G324" s="80"/>
      <c r="H324" s="80"/>
      <c r="I324" s="49">
        <v>0</v>
      </c>
      <c r="J324" s="80"/>
      <c r="K324" s="80"/>
      <c r="L324" s="80"/>
      <c r="M324" s="49">
        <v>0</v>
      </c>
      <c r="N324" s="80"/>
      <c r="O324" s="80"/>
      <c r="P324" s="80"/>
      <c r="Q324" s="49">
        <v>0</v>
      </c>
    </row>
    <row r="325" spans="1:17" ht="12.75" customHeight="1" x14ac:dyDescent="0.2">
      <c r="A325" s="39">
        <v>750140022</v>
      </c>
      <c r="B325" s="20" t="s">
        <v>634</v>
      </c>
      <c r="C325" s="20" t="s">
        <v>58</v>
      </c>
      <c r="D325" s="21" t="s">
        <v>319</v>
      </c>
      <c r="E325" s="36">
        <v>2019</v>
      </c>
      <c r="F325" s="80"/>
      <c r="G325" s="80"/>
      <c r="H325" s="80"/>
      <c r="I325" s="49">
        <v>0</v>
      </c>
      <c r="J325" s="80"/>
      <c r="K325" s="80"/>
      <c r="L325" s="80"/>
      <c r="M325" s="49">
        <v>0</v>
      </c>
      <c r="N325" s="80"/>
      <c r="O325" s="80"/>
      <c r="P325" s="80"/>
      <c r="Q325" s="49">
        <v>0</v>
      </c>
    </row>
    <row r="326" spans="1:17" ht="12.75" customHeight="1" x14ac:dyDescent="0.2">
      <c r="A326" s="39">
        <v>750150104</v>
      </c>
      <c r="B326" s="20" t="s">
        <v>1153</v>
      </c>
      <c r="C326" s="20" t="s">
        <v>58</v>
      </c>
      <c r="D326" s="21" t="s">
        <v>319</v>
      </c>
      <c r="E326" s="36">
        <v>2010</v>
      </c>
      <c r="F326" s="80"/>
      <c r="G326" s="80"/>
      <c r="H326" s="80"/>
      <c r="I326" s="49">
        <v>0</v>
      </c>
      <c r="J326" s="80"/>
      <c r="K326" s="80"/>
      <c r="L326" s="80"/>
      <c r="M326" s="49">
        <v>0</v>
      </c>
      <c r="N326" s="80"/>
      <c r="O326" s="80"/>
      <c r="P326" s="80"/>
      <c r="Q326" s="49">
        <v>0</v>
      </c>
    </row>
    <row r="327" spans="1:17" ht="12.75" customHeight="1" x14ac:dyDescent="0.2">
      <c r="A327" s="39">
        <v>750150146</v>
      </c>
      <c r="B327" s="20" t="s">
        <v>1155</v>
      </c>
      <c r="C327" s="20" t="s">
        <v>58</v>
      </c>
      <c r="D327" s="21" t="s">
        <v>319</v>
      </c>
      <c r="E327" s="36">
        <v>2013</v>
      </c>
      <c r="F327" s="80"/>
      <c r="G327" s="80"/>
      <c r="H327" s="80"/>
      <c r="I327" s="49">
        <v>0</v>
      </c>
      <c r="J327" s="80"/>
      <c r="K327" s="80"/>
      <c r="L327" s="80"/>
      <c r="M327" s="49">
        <v>0</v>
      </c>
      <c r="N327" s="80"/>
      <c r="O327" s="80"/>
      <c r="P327" s="80"/>
      <c r="Q327" s="49">
        <v>0</v>
      </c>
    </row>
    <row r="328" spans="1:17" ht="12.75" customHeight="1" x14ac:dyDescent="0.2">
      <c r="A328" s="39">
        <v>750150252</v>
      </c>
      <c r="B328" s="20" t="s">
        <v>1157</v>
      </c>
      <c r="C328" s="20" t="s">
        <v>58</v>
      </c>
      <c r="D328" s="21" t="s">
        <v>319</v>
      </c>
      <c r="E328" s="36">
        <v>2019</v>
      </c>
      <c r="F328" s="80"/>
      <c r="G328" s="80"/>
      <c r="H328" s="80"/>
      <c r="I328" s="49">
        <v>0</v>
      </c>
      <c r="J328" s="80"/>
      <c r="K328" s="80"/>
      <c r="L328" s="80"/>
      <c r="M328" s="49">
        <v>0</v>
      </c>
      <c r="N328" s="80"/>
      <c r="O328" s="80"/>
      <c r="P328" s="80"/>
      <c r="Q328" s="49">
        <v>0</v>
      </c>
    </row>
    <row r="329" spans="1:17" ht="12.75" customHeight="1" x14ac:dyDescent="0.2">
      <c r="A329" s="39">
        <v>750720468</v>
      </c>
      <c r="B329" s="20" t="s">
        <v>1159</v>
      </c>
      <c r="C329" s="20" t="s">
        <v>58</v>
      </c>
      <c r="D329" s="21" t="s">
        <v>319</v>
      </c>
      <c r="E329" s="36">
        <v>2016</v>
      </c>
      <c r="F329" s="80"/>
      <c r="G329" s="80"/>
      <c r="H329" s="80"/>
      <c r="I329" s="49">
        <v>0</v>
      </c>
      <c r="J329" s="80"/>
      <c r="K329" s="80"/>
      <c r="L329" s="80"/>
      <c r="M329" s="49">
        <v>0</v>
      </c>
      <c r="N329" s="80"/>
      <c r="O329" s="80"/>
      <c r="P329" s="80"/>
      <c r="Q329" s="49">
        <v>0</v>
      </c>
    </row>
    <row r="330" spans="1:17" ht="12.75" customHeight="1" x14ac:dyDescent="0.2">
      <c r="A330" s="39">
        <v>750720575</v>
      </c>
      <c r="B330" s="20" t="s">
        <v>1161</v>
      </c>
      <c r="C330" s="20" t="s">
        <v>58</v>
      </c>
      <c r="D330" s="21" t="s">
        <v>319</v>
      </c>
      <c r="E330" s="36">
        <v>2019</v>
      </c>
      <c r="F330" s="80"/>
      <c r="G330" s="80"/>
      <c r="H330" s="80"/>
      <c r="I330" s="49">
        <v>0</v>
      </c>
      <c r="J330" s="80"/>
      <c r="K330" s="80"/>
      <c r="L330" s="80"/>
      <c r="M330" s="49">
        <v>0</v>
      </c>
      <c r="N330" s="80"/>
      <c r="O330" s="80"/>
      <c r="P330" s="80"/>
      <c r="Q330" s="49">
        <v>0</v>
      </c>
    </row>
    <row r="331" spans="1:17" ht="12.75" customHeight="1" x14ac:dyDescent="0.2">
      <c r="A331" s="39">
        <v>750720914</v>
      </c>
      <c r="B331" s="20" t="s">
        <v>636</v>
      </c>
      <c r="C331" s="20" t="s">
        <v>58</v>
      </c>
      <c r="D331" s="21" t="s">
        <v>319</v>
      </c>
      <c r="E331" s="36">
        <v>2018</v>
      </c>
      <c r="F331" s="80"/>
      <c r="G331" s="80"/>
      <c r="H331" s="80"/>
      <c r="I331" s="49">
        <v>0</v>
      </c>
      <c r="J331" s="80"/>
      <c r="K331" s="80"/>
      <c r="L331" s="80"/>
      <c r="M331" s="49">
        <v>0</v>
      </c>
      <c r="N331" s="80"/>
      <c r="O331" s="80"/>
      <c r="P331" s="80"/>
      <c r="Q331" s="49">
        <v>0</v>
      </c>
    </row>
    <row r="332" spans="1:17" ht="12.75" customHeight="1" x14ac:dyDescent="0.2">
      <c r="A332" s="39">
        <v>750721391</v>
      </c>
      <c r="B332" s="20" t="s">
        <v>638</v>
      </c>
      <c r="C332" s="20" t="s">
        <v>58</v>
      </c>
      <c r="D332" s="21" t="s">
        <v>319</v>
      </c>
      <c r="E332" s="36">
        <v>2018</v>
      </c>
      <c r="F332" s="80"/>
      <c r="G332" s="80"/>
      <c r="H332" s="80"/>
      <c r="I332" s="49">
        <v>0</v>
      </c>
      <c r="J332" s="80"/>
      <c r="K332" s="80"/>
      <c r="L332" s="80"/>
      <c r="M332" s="49">
        <v>0</v>
      </c>
      <c r="N332" s="80"/>
      <c r="O332" s="80"/>
      <c r="P332" s="80"/>
      <c r="Q332" s="49">
        <v>0</v>
      </c>
    </row>
    <row r="333" spans="1:17" ht="12.75" customHeight="1" x14ac:dyDescent="0.2">
      <c r="A333" s="39">
        <v>750806853</v>
      </c>
      <c r="B333" s="20" t="s">
        <v>640</v>
      </c>
      <c r="C333" s="20" t="s">
        <v>58</v>
      </c>
      <c r="D333" s="21" t="s">
        <v>319</v>
      </c>
      <c r="E333" s="36">
        <v>2020</v>
      </c>
      <c r="F333" s="80"/>
      <c r="G333" s="80"/>
      <c r="H333" s="80"/>
      <c r="I333" s="49">
        <v>0</v>
      </c>
      <c r="J333" s="80"/>
      <c r="K333" s="80"/>
      <c r="L333" s="80"/>
      <c r="M333" s="49">
        <v>0</v>
      </c>
      <c r="N333" s="80"/>
      <c r="O333" s="80"/>
      <c r="P333" s="80"/>
      <c r="Q333" s="49">
        <v>0</v>
      </c>
    </row>
    <row r="334" spans="1:17" ht="12.75" customHeight="1" x14ac:dyDescent="0.2">
      <c r="A334" s="39">
        <v>750811184</v>
      </c>
      <c r="B334" s="20" t="s">
        <v>1163</v>
      </c>
      <c r="C334" s="20" t="s">
        <v>58</v>
      </c>
      <c r="D334" s="21" t="s">
        <v>319</v>
      </c>
      <c r="E334" s="36">
        <v>2017</v>
      </c>
      <c r="F334" s="80"/>
      <c r="G334" s="80"/>
      <c r="H334" s="80"/>
      <c r="I334" s="49">
        <v>0</v>
      </c>
      <c r="J334" s="80"/>
      <c r="K334" s="80"/>
      <c r="L334" s="80"/>
      <c r="M334" s="49">
        <v>0</v>
      </c>
      <c r="N334" s="80"/>
      <c r="O334" s="80"/>
      <c r="P334" s="80"/>
      <c r="Q334" s="49">
        <v>0</v>
      </c>
    </row>
    <row r="335" spans="1:17" ht="12.75" customHeight="1" x14ac:dyDescent="0.2">
      <c r="A335" s="39">
        <v>750813305</v>
      </c>
      <c r="B335" s="20" t="s">
        <v>1165</v>
      </c>
      <c r="C335" s="20" t="s">
        <v>58</v>
      </c>
      <c r="D335" s="21" t="s">
        <v>319</v>
      </c>
      <c r="E335" s="36">
        <v>2017</v>
      </c>
      <c r="F335" s="80"/>
      <c r="G335" s="80"/>
      <c r="H335" s="80"/>
      <c r="I335" s="49">
        <v>0</v>
      </c>
      <c r="J335" s="80"/>
      <c r="K335" s="80"/>
      <c r="L335" s="80"/>
      <c r="M335" s="49">
        <v>0</v>
      </c>
      <c r="N335" s="80"/>
      <c r="O335" s="80"/>
      <c r="P335" s="80"/>
      <c r="Q335" s="49">
        <v>0</v>
      </c>
    </row>
    <row r="336" spans="1:17" ht="12.75" customHeight="1" x14ac:dyDescent="0.2">
      <c r="A336" s="39">
        <v>770000347</v>
      </c>
      <c r="B336" s="20" t="s">
        <v>1177</v>
      </c>
      <c r="C336" s="20" t="s">
        <v>31</v>
      </c>
      <c r="D336" s="21" t="s">
        <v>319</v>
      </c>
      <c r="E336" s="36">
        <v>2019</v>
      </c>
      <c r="F336" s="80"/>
      <c r="G336" s="80"/>
      <c r="H336" s="80"/>
      <c r="I336" s="49">
        <v>0</v>
      </c>
      <c r="J336" s="80"/>
      <c r="K336" s="80"/>
      <c r="L336" s="80"/>
      <c r="M336" s="49">
        <v>0</v>
      </c>
      <c r="N336" s="80"/>
      <c r="O336" s="80"/>
      <c r="P336" s="80"/>
      <c r="Q336" s="49">
        <v>0</v>
      </c>
    </row>
    <row r="337" spans="1:17" ht="12.75" customHeight="1" x14ac:dyDescent="0.2">
      <c r="A337" s="39">
        <v>770000370</v>
      </c>
      <c r="B337" s="20" t="s">
        <v>393</v>
      </c>
      <c r="C337" s="20" t="s">
        <v>31</v>
      </c>
      <c r="D337" s="21" t="s">
        <v>319</v>
      </c>
      <c r="E337" s="28">
        <v>2017</v>
      </c>
      <c r="F337" s="83">
        <v>0</v>
      </c>
      <c r="G337" s="83">
        <v>0</v>
      </c>
      <c r="H337" s="83">
        <v>0</v>
      </c>
      <c r="I337" s="49">
        <v>0</v>
      </c>
      <c r="J337" s="83">
        <v>0</v>
      </c>
      <c r="K337" s="83">
        <v>0</v>
      </c>
      <c r="L337" s="83">
        <v>0</v>
      </c>
      <c r="M337" s="49">
        <v>0</v>
      </c>
      <c r="N337" s="83">
        <v>0</v>
      </c>
      <c r="O337" s="83">
        <v>0</v>
      </c>
      <c r="P337" s="83">
        <v>0</v>
      </c>
      <c r="Q337" s="49">
        <v>0</v>
      </c>
    </row>
    <row r="338" spans="1:17" ht="12.75" customHeight="1" x14ac:dyDescent="0.2">
      <c r="A338" s="39">
        <v>770000388</v>
      </c>
      <c r="B338" s="20" t="s">
        <v>395</v>
      </c>
      <c r="C338" s="20" t="s">
        <v>31</v>
      </c>
      <c r="D338" s="21" t="s">
        <v>319</v>
      </c>
      <c r="E338" s="28">
        <v>2017</v>
      </c>
      <c r="F338" s="83">
        <v>0</v>
      </c>
      <c r="G338" s="83">
        <v>0</v>
      </c>
      <c r="H338" s="83">
        <v>0</v>
      </c>
      <c r="I338" s="49">
        <v>0</v>
      </c>
      <c r="J338" s="83">
        <v>0</v>
      </c>
      <c r="K338" s="83">
        <v>0</v>
      </c>
      <c r="L338" s="83">
        <v>0</v>
      </c>
      <c r="M338" s="49">
        <v>0</v>
      </c>
      <c r="N338" s="83">
        <v>0</v>
      </c>
      <c r="O338" s="83">
        <v>0</v>
      </c>
      <c r="P338" s="83">
        <v>0</v>
      </c>
      <c r="Q338" s="49">
        <v>0</v>
      </c>
    </row>
    <row r="339" spans="1:17" ht="12.75" customHeight="1" x14ac:dyDescent="0.2">
      <c r="A339" s="39">
        <v>770000420</v>
      </c>
      <c r="B339" s="20" t="s">
        <v>1179</v>
      </c>
      <c r="C339" s="20" t="s">
        <v>58</v>
      </c>
      <c r="D339" s="21" t="s">
        <v>319</v>
      </c>
      <c r="E339" s="36">
        <v>2015</v>
      </c>
      <c r="F339" s="80"/>
      <c r="G339" s="80"/>
      <c r="H339" s="80"/>
      <c r="I339" s="49">
        <v>0</v>
      </c>
      <c r="J339" s="80"/>
      <c r="K339" s="80"/>
      <c r="L339" s="80"/>
      <c r="M339" s="49">
        <v>0</v>
      </c>
      <c r="N339" s="80"/>
      <c r="O339" s="80"/>
      <c r="P339" s="80"/>
      <c r="Q339" s="49">
        <v>0</v>
      </c>
    </row>
    <row r="340" spans="1:17" ht="12.75" customHeight="1" x14ac:dyDescent="0.2">
      <c r="A340" s="39">
        <v>770004299</v>
      </c>
      <c r="B340" s="20" t="s">
        <v>1181</v>
      </c>
      <c r="C340" s="20" t="s">
        <v>31</v>
      </c>
      <c r="D340" s="21" t="s">
        <v>319</v>
      </c>
      <c r="E340" s="36">
        <v>2016</v>
      </c>
      <c r="F340" s="80"/>
      <c r="G340" s="80"/>
      <c r="H340" s="80"/>
      <c r="I340" s="49">
        <v>0</v>
      </c>
      <c r="J340" s="80"/>
      <c r="K340" s="80"/>
      <c r="L340" s="80"/>
      <c r="M340" s="49">
        <v>0</v>
      </c>
      <c r="N340" s="80"/>
      <c r="O340" s="80"/>
      <c r="P340" s="80"/>
      <c r="Q340" s="49">
        <v>0</v>
      </c>
    </row>
    <row r="341" spans="1:17" ht="12.75" customHeight="1" x14ac:dyDescent="0.2">
      <c r="A341" s="39">
        <v>770016483</v>
      </c>
      <c r="B341" s="20" t="s">
        <v>1183</v>
      </c>
      <c r="C341" s="20" t="s">
        <v>31</v>
      </c>
      <c r="D341" s="21" t="s">
        <v>319</v>
      </c>
      <c r="E341" s="36">
        <v>2016</v>
      </c>
      <c r="F341" s="80"/>
      <c r="G341" s="80"/>
      <c r="H341" s="80"/>
      <c r="I341" s="49">
        <v>0</v>
      </c>
      <c r="J341" s="80"/>
      <c r="K341" s="80"/>
      <c r="L341" s="80"/>
      <c r="M341" s="49">
        <v>0</v>
      </c>
      <c r="N341" s="80"/>
      <c r="O341" s="80"/>
      <c r="P341" s="80"/>
      <c r="Q341" s="49">
        <v>0</v>
      </c>
    </row>
    <row r="342" spans="1:17" ht="12.75" customHeight="1" x14ac:dyDescent="0.2">
      <c r="A342" s="39">
        <v>770150027</v>
      </c>
      <c r="B342" s="20" t="s">
        <v>1185</v>
      </c>
      <c r="C342" s="20" t="s">
        <v>58</v>
      </c>
      <c r="D342" s="21" t="s">
        <v>319</v>
      </c>
      <c r="E342" s="36">
        <v>2019</v>
      </c>
      <c r="F342" s="80"/>
      <c r="G342" s="80"/>
      <c r="H342" s="80"/>
      <c r="I342" s="49">
        <v>0</v>
      </c>
      <c r="J342" s="80"/>
      <c r="K342" s="80"/>
      <c r="L342" s="80"/>
      <c r="M342" s="49">
        <v>0</v>
      </c>
      <c r="N342" s="80"/>
      <c r="O342" s="80"/>
      <c r="P342" s="80"/>
      <c r="Q342" s="49">
        <v>0</v>
      </c>
    </row>
    <row r="343" spans="1:17" ht="12.75" customHeight="1" x14ac:dyDescent="0.2">
      <c r="A343" s="39">
        <v>780000485</v>
      </c>
      <c r="B343" s="20" t="s">
        <v>1187</v>
      </c>
      <c r="C343" s="20" t="s">
        <v>31</v>
      </c>
      <c r="D343" s="21" t="s">
        <v>319</v>
      </c>
      <c r="E343" s="36">
        <v>2020</v>
      </c>
      <c r="F343" s="80"/>
      <c r="G343" s="80"/>
      <c r="H343" s="80"/>
      <c r="I343" s="49">
        <v>0</v>
      </c>
      <c r="J343" s="80"/>
      <c r="K343" s="80"/>
      <c r="L343" s="80"/>
      <c r="M343" s="49">
        <v>0</v>
      </c>
      <c r="N343" s="80"/>
      <c r="O343" s="80"/>
      <c r="P343" s="80"/>
      <c r="Q343" s="49">
        <v>0</v>
      </c>
    </row>
    <row r="344" spans="1:17" ht="12.75" customHeight="1" x14ac:dyDescent="0.2">
      <c r="A344" s="39">
        <v>780000535</v>
      </c>
      <c r="B344" s="20" t="s">
        <v>1189</v>
      </c>
      <c r="C344" s="20" t="s">
        <v>31</v>
      </c>
      <c r="D344" s="21" t="s">
        <v>319</v>
      </c>
      <c r="E344" s="36">
        <v>2021</v>
      </c>
      <c r="F344" s="80"/>
      <c r="G344" s="80"/>
      <c r="H344" s="80"/>
      <c r="I344" s="49">
        <v>0</v>
      </c>
      <c r="J344" s="80"/>
      <c r="K344" s="80"/>
      <c r="L344" s="80"/>
      <c r="M344" s="49">
        <v>0</v>
      </c>
      <c r="N344" s="80"/>
      <c r="O344" s="80"/>
      <c r="P344" s="80"/>
      <c r="Q344" s="49">
        <v>0</v>
      </c>
    </row>
    <row r="345" spans="1:17" ht="12.75" customHeight="1" x14ac:dyDescent="0.2">
      <c r="A345" s="39">
        <v>780000576</v>
      </c>
      <c r="B345" s="20" t="s">
        <v>1191</v>
      </c>
      <c r="C345" s="20" t="s">
        <v>31</v>
      </c>
      <c r="D345" s="21" t="s">
        <v>319</v>
      </c>
      <c r="E345" s="36">
        <v>2017</v>
      </c>
      <c r="F345" s="80"/>
      <c r="G345" s="80"/>
      <c r="H345" s="80"/>
      <c r="I345" s="49">
        <v>0</v>
      </c>
      <c r="J345" s="80"/>
      <c r="K345" s="80"/>
      <c r="L345" s="80"/>
      <c r="M345" s="49">
        <v>0</v>
      </c>
      <c r="N345" s="80"/>
      <c r="O345" s="80"/>
      <c r="P345" s="80"/>
      <c r="Q345" s="49">
        <v>0</v>
      </c>
    </row>
    <row r="346" spans="1:17" ht="12.75" customHeight="1" x14ac:dyDescent="0.2">
      <c r="A346" s="39">
        <v>780000675</v>
      </c>
      <c r="B346" s="20" t="s">
        <v>1193</v>
      </c>
      <c r="C346" s="20" t="s">
        <v>31</v>
      </c>
      <c r="D346" s="21" t="s">
        <v>319</v>
      </c>
      <c r="E346" s="36">
        <v>2018</v>
      </c>
      <c r="F346" s="80"/>
      <c r="G346" s="80"/>
      <c r="H346" s="80"/>
      <c r="I346" s="49">
        <v>0</v>
      </c>
      <c r="J346" s="80"/>
      <c r="K346" s="80"/>
      <c r="L346" s="80"/>
      <c r="M346" s="49">
        <v>0</v>
      </c>
      <c r="N346" s="80"/>
      <c r="O346" s="80"/>
      <c r="P346" s="80"/>
      <c r="Q346" s="49">
        <v>0</v>
      </c>
    </row>
    <row r="347" spans="1:17" ht="12.75" customHeight="1" x14ac:dyDescent="0.2">
      <c r="A347" s="39">
        <v>780000717</v>
      </c>
      <c r="B347" s="20" t="s">
        <v>1195</v>
      </c>
      <c r="C347" s="20" t="s">
        <v>31</v>
      </c>
      <c r="D347" s="21" t="s">
        <v>319</v>
      </c>
      <c r="E347" s="36">
        <v>2020</v>
      </c>
      <c r="F347" s="80"/>
      <c r="G347" s="80"/>
      <c r="H347" s="80"/>
      <c r="I347" s="49">
        <v>0</v>
      </c>
      <c r="J347" s="80"/>
      <c r="K347" s="80"/>
      <c r="L347" s="80"/>
      <c r="M347" s="49">
        <v>0</v>
      </c>
      <c r="N347" s="80"/>
      <c r="O347" s="80"/>
      <c r="P347" s="80"/>
      <c r="Q347" s="49">
        <v>0</v>
      </c>
    </row>
    <row r="348" spans="1:17" ht="12.75" customHeight="1" x14ac:dyDescent="0.2">
      <c r="A348" s="39">
        <v>780001236</v>
      </c>
      <c r="B348" s="20" t="s">
        <v>1196</v>
      </c>
      <c r="C348" s="20" t="s">
        <v>7</v>
      </c>
      <c r="D348" s="21" t="s">
        <v>319</v>
      </c>
      <c r="E348" s="36">
        <v>2010</v>
      </c>
      <c r="F348" s="80"/>
      <c r="G348" s="80"/>
      <c r="H348" s="80"/>
      <c r="I348" s="49">
        <v>0</v>
      </c>
      <c r="J348" s="80"/>
      <c r="K348" s="80"/>
      <c r="L348" s="80"/>
      <c r="M348" s="49">
        <v>0</v>
      </c>
      <c r="N348" s="80"/>
      <c r="O348" s="80"/>
      <c r="P348" s="80"/>
      <c r="Q348" s="49">
        <v>0</v>
      </c>
    </row>
    <row r="349" spans="1:17" ht="12.75" customHeight="1" x14ac:dyDescent="0.2">
      <c r="A349" s="39">
        <v>780002010</v>
      </c>
      <c r="B349" s="20" t="s">
        <v>1198</v>
      </c>
      <c r="C349" s="20" t="s">
        <v>31</v>
      </c>
      <c r="D349" s="21" t="s">
        <v>319</v>
      </c>
      <c r="E349" s="36">
        <v>2020</v>
      </c>
      <c r="F349" s="80"/>
      <c r="G349" s="80"/>
      <c r="H349" s="80"/>
      <c r="I349" s="49">
        <v>0</v>
      </c>
      <c r="J349" s="80"/>
      <c r="K349" s="80"/>
      <c r="L349" s="80"/>
      <c r="M349" s="49">
        <v>0</v>
      </c>
      <c r="N349" s="80"/>
      <c r="O349" s="80"/>
      <c r="P349" s="80"/>
      <c r="Q349" s="49">
        <v>0</v>
      </c>
    </row>
    <row r="350" spans="1:17" ht="12.75" customHeight="1" x14ac:dyDescent="0.2">
      <c r="A350" s="39">
        <v>780002259</v>
      </c>
      <c r="B350" s="20" t="s">
        <v>1200</v>
      </c>
      <c r="C350" s="20" t="s">
        <v>31</v>
      </c>
      <c r="D350" s="21" t="s">
        <v>319</v>
      </c>
      <c r="E350" s="36">
        <v>2016</v>
      </c>
      <c r="F350" s="80"/>
      <c r="G350" s="80"/>
      <c r="H350" s="80"/>
      <c r="I350" s="49">
        <v>0</v>
      </c>
      <c r="J350" s="80"/>
      <c r="K350" s="80"/>
      <c r="L350" s="80"/>
      <c r="M350" s="49">
        <v>0</v>
      </c>
      <c r="N350" s="80"/>
      <c r="O350" s="80"/>
      <c r="P350" s="80"/>
      <c r="Q350" s="49">
        <v>0</v>
      </c>
    </row>
    <row r="351" spans="1:17" ht="12.75" customHeight="1" x14ac:dyDescent="0.2">
      <c r="A351" s="39">
        <v>780003679</v>
      </c>
      <c r="B351" s="20" t="s">
        <v>1202</v>
      </c>
      <c r="C351" s="20" t="s">
        <v>31</v>
      </c>
      <c r="D351" s="21" t="s">
        <v>319</v>
      </c>
      <c r="E351" s="36">
        <v>2018</v>
      </c>
      <c r="F351" s="80"/>
      <c r="G351" s="80"/>
      <c r="H351" s="80"/>
      <c r="I351" s="49">
        <v>0</v>
      </c>
      <c r="J351" s="80"/>
      <c r="K351" s="80"/>
      <c r="L351" s="80"/>
      <c r="M351" s="49">
        <v>0</v>
      </c>
      <c r="N351" s="80"/>
      <c r="O351" s="80"/>
      <c r="P351" s="80"/>
      <c r="Q351" s="49">
        <v>0</v>
      </c>
    </row>
    <row r="352" spans="1:17" ht="12.75" customHeight="1" x14ac:dyDescent="0.2">
      <c r="A352" s="39">
        <v>780017455</v>
      </c>
      <c r="B352" s="20" t="s">
        <v>397</v>
      </c>
      <c r="C352" s="20" t="s">
        <v>31</v>
      </c>
      <c r="D352" s="21" t="s">
        <v>319</v>
      </c>
      <c r="E352" s="28">
        <v>2017</v>
      </c>
      <c r="F352" s="83">
        <v>0</v>
      </c>
      <c r="G352" s="83">
        <v>0</v>
      </c>
      <c r="H352" s="83">
        <v>0</v>
      </c>
      <c r="I352" s="49">
        <v>0</v>
      </c>
      <c r="J352" s="83">
        <v>0</v>
      </c>
      <c r="K352" s="83">
        <v>0</v>
      </c>
      <c r="L352" s="83">
        <v>0</v>
      </c>
      <c r="M352" s="49">
        <v>0</v>
      </c>
      <c r="N352" s="83">
        <v>0</v>
      </c>
      <c r="O352" s="83">
        <v>0</v>
      </c>
      <c r="P352" s="83">
        <v>0</v>
      </c>
      <c r="Q352" s="49">
        <v>0</v>
      </c>
    </row>
    <row r="353" spans="1:17" ht="12.75" customHeight="1" x14ac:dyDescent="0.2">
      <c r="A353" s="39">
        <v>780018032</v>
      </c>
      <c r="B353" s="20" t="s">
        <v>1204</v>
      </c>
      <c r="C353" s="20" t="s">
        <v>31</v>
      </c>
      <c r="D353" s="21" t="s">
        <v>319</v>
      </c>
      <c r="E353" s="36">
        <v>2014</v>
      </c>
      <c r="F353" s="80"/>
      <c r="G353" s="80"/>
      <c r="H353" s="80"/>
      <c r="I353" s="49">
        <v>0</v>
      </c>
      <c r="J353" s="80"/>
      <c r="K353" s="80"/>
      <c r="L353" s="80"/>
      <c r="M353" s="49">
        <v>0</v>
      </c>
      <c r="N353" s="80"/>
      <c r="O353" s="80"/>
      <c r="P353" s="80"/>
      <c r="Q353" s="49">
        <v>0</v>
      </c>
    </row>
    <row r="354" spans="1:17" ht="12.75" customHeight="1" x14ac:dyDescent="0.2">
      <c r="A354" s="39">
        <v>780018719</v>
      </c>
      <c r="B354" s="20" t="s">
        <v>1206</v>
      </c>
      <c r="C354" s="20" t="s">
        <v>31</v>
      </c>
      <c r="D354" s="21" t="s">
        <v>319</v>
      </c>
      <c r="E354" s="36">
        <v>2020</v>
      </c>
      <c r="F354" s="80"/>
      <c r="G354" s="80"/>
      <c r="H354" s="80"/>
      <c r="I354" s="49">
        <v>0</v>
      </c>
      <c r="J354" s="80"/>
      <c r="K354" s="80"/>
      <c r="L354" s="80"/>
      <c r="M354" s="49">
        <v>0</v>
      </c>
      <c r="N354" s="80"/>
      <c r="O354" s="80"/>
      <c r="P354" s="80"/>
      <c r="Q354" s="49">
        <v>0</v>
      </c>
    </row>
    <row r="355" spans="1:17" ht="12.75" customHeight="1" x14ac:dyDescent="0.2">
      <c r="A355" s="39">
        <v>780110011</v>
      </c>
      <c r="B355" s="20" t="s">
        <v>1208</v>
      </c>
      <c r="C355" s="20" t="s">
        <v>7</v>
      </c>
      <c r="D355" s="21" t="s">
        <v>319</v>
      </c>
      <c r="E355" s="36">
        <v>2014</v>
      </c>
      <c r="F355" s="80"/>
      <c r="G355" s="80"/>
      <c r="H355" s="80"/>
      <c r="I355" s="49">
        <v>0</v>
      </c>
      <c r="J355" s="80"/>
      <c r="K355" s="80"/>
      <c r="L355" s="80"/>
      <c r="M355" s="49">
        <v>0</v>
      </c>
      <c r="N355" s="80"/>
      <c r="O355" s="80"/>
      <c r="P355" s="80"/>
      <c r="Q355" s="49">
        <v>0</v>
      </c>
    </row>
    <row r="356" spans="1:17" ht="12.75" customHeight="1" x14ac:dyDescent="0.2">
      <c r="A356" s="39">
        <v>780150033</v>
      </c>
      <c r="B356" s="20" t="s">
        <v>1210</v>
      </c>
      <c r="C356" s="20" t="s">
        <v>58</v>
      </c>
      <c r="D356" s="21" t="s">
        <v>319</v>
      </c>
      <c r="E356" s="36">
        <v>2017</v>
      </c>
      <c r="F356" s="80"/>
      <c r="G356" s="80"/>
      <c r="H356" s="80"/>
      <c r="I356" s="49">
        <v>0</v>
      </c>
      <c r="J356" s="80"/>
      <c r="K356" s="80"/>
      <c r="L356" s="80"/>
      <c r="M356" s="49">
        <v>0</v>
      </c>
      <c r="N356" s="80"/>
      <c r="O356" s="80"/>
      <c r="P356" s="80"/>
      <c r="Q356" s="49">
        <v>0</v>
      </c>
    </row>
    <row r="357" spans="1:17" ht="12.75" customHeight="1" x14ac:dyDescent="0.2">
      <c r="A357" s="39">
        <v>780150066</v>
      </c>
      <c r="B357" s="20" t="s">
        <v>1212</v>
      </c>
      <c r="C357" s="20" t="s">
        <v>58</v>
      </c>
      <c r="D357" s="21" t="s">
        <v>319</v>
      </c>
      <c r="E357" s="36">
        <v>2015</v>
      </c>
      <c r="F357" s="80"/>
      <c r="G357" s="80"/>
      <c r="H357" s="80"/>
      <c r="I357" s="49">
        <v>0</v>
      </c>
      <c r="J357" s="80"/>
      <c r="K357" s="80"/>
      <c r="L357" s="80"/>
      <c r="M357" s="49">
        <v>0</v>
      </c>
      <c r="N357" s="80"/>
      <c r="O357" s="80"/>
      <c r="P357" s="80"/>
      <c r="Q357" s="49">
        <v>0</v>
      </c>
    </row>
    <row r="358" spans="1:17" ht="12.75" customHeight="1" x14ac:dyDescent="0.2">
      <c r="A358" s="39">
        <v>910000033</v>
      </c>
      <c r="B358" s="20" t="s">
        <v>654</v>
      </c>
      <c r="C358" s="20" t="s">
        <v>58</v>
      </c>
      <c r="D358" s="21" t="s">
        <v>319</v>
      </c>
      <c r="E358" s="36">
        <v>2019</v>
      </c>
      <c r="F358" s="80"/>
      <c r="G358" s="80"/>
      <c r="H358" s="80"/>
      <c r="I358" s="49">
        <v>0</v>
      </c>
      <c r="J358" s="80"/>
      <c r="K358" s="80"/>
      <c r="L358" s="80"/>
      <c r="M358" s="49">
        <v>0</v>
      </c>
      <c r="N358" s="80"/>
      <c r="O358" s="80"/>
      <c r="P358" s="80"/>
      <c r="Q358" s="49">
        <v>0</v>
      </c>
    </row>
    <row r="359" spans="1:17" ht="12.75" customHeight="1" x14ac:dyDescent="0.2">
      <c r="A359" s="39">
        <v>910000355</v>
      </c>
      <c r="B359" s="20" t="s">
        <v>1254</v>
      </c>
      <c r="C359" s="20" t="s">
        <v>31</v>
      </c>
      <c r="D359" s="21" t="s">
        <v>319</v>
      </c>
      <c r="E359" s="36">
        <v>2021</v>
      </c>
      <c r="F359" s="80"/>
      <c r="G359" s="80"/>
      <c r="H359" s="80"/>
      <c r="I359" s="49">
        <v>0</v>
      </c>
      <c r="J359" s="80"/>
      <c r="K359" s="80"/>
      <c r="L359" s="80"/>
      <c r="M359" s="49">
        <v>0</v>
      </c>
      <c r="N359" s="80"/>
      <c r="O359" s="80"/>
      <c r="P359" s="80"/>
      <c r="Q359" s="49">
        <v>0</v>
      </c>
    </row>
    <row r="360" spans="1:17" ht="12.75" customHeight="1" x14ac:dyDescent="0.2">
      <c r="A360" s="39">
        <v>910000447</v>
      </c>
      <c r="B360" s="20" t="s">
        <v>1256</v>
      </c>
      <c r="C360" s="20" t="s">
        <v>31</v>
      </c>
      <c r="D360" s="21" t="s">
        <v>319</v>
      </c>
      <c r="E360" s="36">
        <v>2018</v>
      </c>
      <c r="F360" s="80"/>
      <c r="G360" s="80"/>
      <c r="H360" s="80"/>
      <c r="I360" s="49">
        <v>0</v>
      </c>
      <c r="J360" s="80"/>
      <c r="K360" s="80"/>
      <c r="L360" s="80"/>
      <c r="M360" s="49">
        <v>0</v>
      </c>
      <c r="N360" s="80"/>
      <c r="O360" s="80"/>
      <c r="P360" s="80"/>
      <c r="Q360" s="49">
        <v>0</v>
      </c>
    </row>
    <row r="361" spans="1:17" ht="12.75" customHeight="1" x14ac:dyDescent="0.2">
      <c r="A361" s="39">
        <v>910000462</v>
      </c>
      <c r="B361" s="20" t="s">
        <v>1258</v>
      </c>
      <c r="C361" s="20" t="s">
        <v>31</v>
      </c>
      <c r="D361" s="21" t="s">
        <v>319</v>
      </c>
      <c r="E361" s="36">
        <v>2021</v>
      </c>
      <c r="F361" s="80"/>
      <c r="G361" s="80"/>
      <c r="H361" s="80"/>
      <c r="I361" s="49">
        <v>0</v>
      </c>
      <c r="J361" s="80"/>
      <c r="K361" s="80"/>
      <c r="L361" s="80"/>
      <c r="M361" s="49">
        <v>0</v>
      </c>
      <c r="N361" s="80"/>
      <c r="O361" s="80"/>
      <c r="P361" s="80"/>
      <c r="Q361" s="49">
        <v>0</v>
      </c>
    </row>
    <row r="362" spans="1:17" ht="12.75" customHeight="1" x14ac:dyDescent="0.2">
      <c r="A362" s="39">
        <v>910000538</v>
      </c>
      <c r="B362" s="20" t="s">
        <v>1260</v>
      </c>
      <c r="C362" s="20" t="s">
        <v>31</v>
      </c>
      <c r="D362" s="21" t="s">
        <v>319</v>
      </c>
      <c r="E362" s="36">
        <v>2021</v>
      </c>
      <c r="F362" s="80"/>
      <c r="G362" s="80"/>
      <c r="H362" s="80"/>
      <c r="I362" s="49">
        <v>0</v>
      </c>
      <c r="J362" s="80"/>
      <c r="K362" s="80"/>
      <c r="L362" s="80"/>
      <c r="M362" s="49">
        <v>0</v>
      </c>
      <c r="N362" s="80"/>
      <c r="O362" s="80"/>
      <c r="P362" s="80"/>
      <c r="Q362" s="49">
        <v>0</v>
      </c>
    </row>
    <row r="363" spans="1:17" ht="12.75" customHeight="1" x14ac:dyDescent="0.2">
      <c r="A363" s="39">
        <v>910000553</v>
      </c>
      <c r="B363" s="20" t="s">
        <v>1262</v>
      </c>
      <c r="C363" s="20" t="s">
        <v>31</v>
      </c>
      <c r="D363" s="21" t="s">
        <v>319</v>
      </c>
      <c r="E363" s="36">
        <v>2021</v>
      </c>
      <c r="F363" s="80"/>
      <c r="G363" s="80"/>
      <c r="H363" s="80"/>
      <c r="I363" s="49">
        <v>0</v>
      </c>
      <c r="J363" s="80"/>
      <c r="K363" s="80"/>
      <c r="L363" s="80"/>
      <c r="M363" s="49">
        <v>0</v>
      </c>
      <c r="N363" s="80"/>
      <c r="O363" s="80"/>
      <c r="P363" s="80"/>
      <c r="Q363" s="49">
        <v>0</v>
      </c>
    </row>
    <row r="364" spans="1:17" ht="12.75" customHeight="1" x14ac:dyDescent="0.2">
      <c r="A364" s="39">
        <v>910000587</v>
      </c>
      <c r="B364" s="20" t="s">
        <v>1264</v>
      </c>
      <c r="C364" s="20" t="s">
        <v>31</v>
      </c>
      <c r="D364" s="21" t="s">
        <v>319</v>
      </c>
      <c r="E364" s="36">
        <v>2021</v>
      </c>
      <c r="F364" s="80"/>
      <c r="G364" s="80"/>
      <c r="H364" s="80"/>
      <c r="I364" s="49">
        <v>0</v>
      </c>
      <c r="J364" s="80"/>
      <c r="K364" s="80"/>
      <c r="L364" s="80"/>
      <c r="M364" s="49">
        <v>0</v>
      </c>
      <c r="N364" s="80"/>
      <c r="O364" s="80"/>
      <c r="P364" s="80"/>
      <c r="Q364" s="49">
        <v>0</v>
      </c>
    </row>
    <row r="365" spans="1:17" ht="12.75" customHeight="1" x14ac:dyDescent="0.2">
      <c r="A365" s="39">
        <v>910001643</v>
      </c>
      <c r="B365" s="20" t="s">
        <v>1266</v>
      </c>
      <c r="C365" s="20" t="s">
        <v>31</v>
      </c>
      <c r="D365" s="21" t="s">
        <v>319</v>
      </c>
      <c r="E365" s="36">
        <v>2021</v>
      </c>
      <c r="F365" s="80"/>
      <c r="G365" s="80"/>
      <c r="H365" s="80"/>
      <c r="I365" s="49">
        <v>0</v>
      </c>
      <c r="J365" s="80"/>
      <c r="K365" s="80"/>
      <c r="L365" s="80"/>
      <c r="M365" s="49">
        <v>0</v>
      </c>
      <c r="N365" s="80"/>
      <c r="O365" s="80"/>
      <c r="P365" s="80"/>
      <c r="Q365" s="49">
        <v>0</v>
      </c>
    </row>
    <row r="366" spans="1:17" ht="12.75" customHeight="1" x14ac:dyDescent="0.2">
      <c r="A366" s="39">
        <v>910002419</v>
      </c>
      <c r="B366" s="20" t="s">
        <v>1268</v>
      </c>
      <c r="C366" s="20" t="s">
        <v>31</v>
      </c>
      <c r="D366" s="21" t="s">
        <v>319</v>
      </c>
      <c r="E366" s="36">
        <v>2021</v>
      </c>
      <c r="F366" s="80"/>
      <c r="G366" s="80"/>
      <c r="H366" s="80"/>
      <c r="I366" s="49">
        <v>0</v>
      </c>
      <c r="J366" s="80"/>
      <c r="K366" s="80"/>
      <c r="L366" s="80"/>
      <c r="M366" s="49">
        <v>0</v>
      </c>
      <c r="N366" s="80"/>
      <c r="O366" s="80"/>
      <c r="P366" s="80"/>
      <c r="Q366" s="49">
        <v>0</v>
      </c>
    </row>
    <row r="367" spans="1:17" ht="12.75" customHeight="1" x14ac:dyDescent="0.2">
      <c r="A367" s="39">
        <v>910003888</v>
      </c>
      <c r="B367" s="20" t="s">
        <v>1270</v>
      </c>
      <c r="C367" s="20" t="s">
        <v>31</v>
      </c>
      <c r="D367" s="21" t="s">
        <v>319</v>
      </c>
      <c r="E367" s="36">
        <v>2014</v>
      </c>
      <c r="F367" s="80"/>
      <c r="G367" s="80"/>
      <c r="H367" s="80"/>
      <c r="I367" s="49">
        <v>0</v>
      </c>
      <c r="J367" s="80"/>
      <c r="K367" s="80"/>
      <c r="L367" s="80"/>
      <c r="M367" s="49">
        <v>0</v>
      </c>
      <c r="N367" s="80"/>
      <c r="O367" s="80"/>
      <c r="P367" s="80"/>
      <c r="Q367" s="49">
        <v>0</v>
      </c>
    </row>
    <row r="368" spans="1:17" ht="12.75" customHeight="1" x14ac:dyDescent="0.2">
      <c r="A368" s="39">
        <v>910009869</v>
      </c>
      <c r="B368" s="20" t="s">
        <v>1272</v>
      </c>
      <c r="C368" s="20" t="s">
        <v>31</v>
      </c>
      <c r="D368" s="21" t="s">
        <v>319</v>
      </c>
      <c r="E368" s="36">
        <v>2021</v>
      </c>
      <c r="F368" s="80"/>
      <c r="G368" s="80"/>
      <c r="H368" s="80"/>
      <c r="I368" s="49">
        <v>0</v>
      </c>
      <c r="J368" s="80"/>
      <c r="K368" s="80"/>
      <c r="L368" s="80"/>
      <c r="M368" s="49">
        <v>0</v>
      </c>
      <c r="N368" s="80"/>
      <c r="O368" s="80"/>
      <c r="P368" s="80"/>
      <c r="Q368" s="49">
        <v>0</v>
      </c>
    </row>
    <row r="369" spans="1:17" ht="12.75" customHeight="1" x14ac:dyDescent="0.2">
      <c r="A369" s="39">
        <v>910017615</v>
      </c>
      <c r="B369" s="20" t="s">
        <v>1274</v>
      </c>
      <c r="C369" s="20" t="s">
        <v>31</v>
      </c>
      <c r="D369" s="21" t="s">
        <v>319</v>
      </c>
      <c r="E369" s="36">
        <v>2014</v>
      </c>
      <c r="F369" s="80"/>
      <c r="G369" s="80"/>
      <c r="H369" s="80"/>
      <c r="I369" s="49">
        <v>0</v>
      </c>
      <c r="J369" s="80"/>
      <c r="K369" s="80"/>
      <c r="L369" s="80"/>
      <c r="M369" s="49">
        <v>0</v>
      </c>
      <c r="N369" s="80"/>
      <c r="O369" s="80"/>
      <c r="P369" s="80"/>
      <c r="Q369" s="49">
        <v>0</v>
      </c>
    </row>
    <row r="370" spans="1:17" ht="12.75" customHeight="1" x14ac:dyDescent="0.2">
      <c r="A370" s="39">
        <v>910140029</v>
      </c>
      <c r="B370" s="20" t="s">
        <v>346</v>
      </c>
      <c r="C370" s="20" t="s">
        <v>336</v>
      </c>
      <c r="D370" s="21" t="s">
        <v>319</v>
      </c>
      <c r="E370" s="28">
        <v>2016</v>
      </c>
      <c r="F370" s="83">
        <v>1</v>
      </c>
      <c r="G370" s="83">
        <v>1</v>
      </c>
      <c r="H370" s="83">
        <v>5</v>
      </c>
      <c r="I370" s="49">
        <v>4.1559731430492958E-3</v>
      </c>
      <c r="J370" s="83">
        <v>0</v>
      </c>
      <c r="K370" s="83">
        <v>0</v>
      </c>
      <c r="L370" s="83">
        <v>0</v>
      </c>
      <c r="M370" s="49">
        <v>0</v>
      </c>
      <c r="N370" s="83">
        <v>1.0206207434336301</v>
      </c>
      <c r="O370" s="83">
        <v>0.30151135271245799</v>
      </c>
      <c r="P370" s="83">
        <v>3.1474312522194601</v>
      </c>
      <c r="Q370" s="49">
        <v>3.5083632883401452E-3</v>
      </c>
    </row>
    <row r="371" spans="1:17" ht="12.75" customHeight="1" x14ac:dyDescent="0.2">
      <c r="A371" s="39">
        <v>910150077</v>
      </c>
      <c r="B371" s="20" t="s">
        <v>1276</v>
      </c>
      <c r="C371" s="20" t="s">
        <v>58</v>
      </c>
      <c r="D371" s="21" t="s">
        <v>319</v>
      </c>
      <c r="E371" s="36">
        <v>2019</v>
      </c>
      <c r="F371" s="80"/>
      <c r="G371" s="80"/>
      <c r="H371" s="80"/>
      <c r="I371" s="49">
        <v>0</v>
      </c>
      <c r="J371" s="80"/>
      <c r="K371" s="80"/>
      <c r="L371" s="80"/>
      <c r="M371" s="49">
        <v>0</v>
      </c>
      <c r="N371" s="80"/>
      <c r="O371" s="80"/>
      <c r="P371" s="80"/>
      <c r="Q371" s="49">
        <v>0</v>
      </c>
    </row>
    <row r="372" spans="1:17" ht="12.75" customHeight="1" x14ac:dyDescent="0.2">
      <c r="A372" s="39">
        <v>920000650</v>
      </c>
      <c r="B372" s="20" t="s">
        <v>1277</v>
      </c>
      <c r="C372" s="20" t="s">
        <v>58</v>
      </c>
      <c r="D372" s="21" t="s">
        <v>319</v>
      </c>
      <c r="E372" s="36">
        <v>2010</v>
      </c>
      <c r="F372" s="80"/>
      <c r="G372" s="80"/>
      <c r="H372" s="80"/>
      <c r="I372" s="49">
        <v>0</v>
      </c>
      <c r="J372" s="80"/>
      <c r="K372" s="80"/>
      <c r="L372" s="80"/>
      <c r="M372" s="49">
        <v>0</v>
      </c>
      <c r="N372" s="80"/>
      <c r="O372" s="80"/>
      <c r="P372" s="80"/>
      <c r="Q372" s="49">
        <v>0</v>
      </c>
    </row>
    <row r="373" spans="1:17" ht="12.75" customHeight="1" x14ac:dyDescent="0.2">
      <c r="A373" s="39">
        <v>920000767</v>
      </c>
      <c r="B373" s="20" t="s">
        <v>1279</v>
      </c>
      <c r="C373" s="20" t="s">
        <v>31</v>
      </c>
      <c r="D373" s="21" t="s">
        <v>319</v>
      </c>
      <c r="E373" s="36">
        <v>2014</v>
      </c>
      <c r="F373" s="80"/>
      <c r="G373" s="80"/>
      <c r="H373" s="80"/>
      <c r="I373" s="49">
        <v>0</v>
      </c>
      <c r="J373" s="80"/>
      <c r="K373" s="80"/>
      <c r="L373" s="80"/>
      <c r="M373" s="49">
        <v>0</v>
      </c>
      <c r="N373" s="80"/>
      <c r="O373" s="80"/>
      <c r="P373" s="80"/>
      <c r="Q373" s="49">
        <v>0</v>
      </c>
    </row>
    <row r="374" spans="1:17" ht="12.75" customHeight="1" x14ac:dyDescent="0.2">
      <c r="A374" s="39">
        <v>920000809</v>
      </c>
      <c r="B374" s="20" t="s">
        <v>1281</v>
      </c>
      <c r="C374" s="20" t="s">
        <v>31</v>
      </c>
      <c r="D374" s="21" t="s">
        <v>319</v>
      </c>
      <c r="E374" s="36">
        <v>2016</v>
      </c>
      <c r="F374" s="80"/>
      <c r="G374" s="80"/>
      <c r="H374" s="80"/>
      <c r="I374" s="49">
        <v>0</v>
      </c>
      <c r="J374" s="80"/>
      <c r="K374" s="80"/>
      <c r="L374" s="80"/>
      <c r="M374" s="49">
        <v>0</v>
      </c>
      <c r="N374" s="80"/>
      <c r="O374" s="80"/>
      <c r="P374" s="80"/>
      <c r="Q374" s="49">
        <v>0</v>
      </c>
    </row>
    <row r="375" spans="1:17" ht="12.75" customHeight="1" x14ac:dyDescent="0.2">
      <c r="A375" s="39">
        <v>920000890</v>
      </c>
      <c r="B375" s="20" t="s">
        <v>1283</v>
      </c>
      <c r="C375" s="20" t="s">
        <v>31</v>
      </c>
      <c r="D375" s="21" t="s">
        <v>319</v>
      </c>
      <c r="E375" s="36">
        <v>2018</v>
      </c>
      <c r="F375" s="80"/>
      <c r="G375" s="80"/>
      <c r="H375" s="80"/>
      <c r="I375" s="49">
        <v>0</v>
      </c>
      <c r="J375" s="80"/>
      <c r="K375" s="80"/>
      <c r="L375" s="80"/>
      <c r="M375" s="49">
        <v>0</v>
      </c>
      <c r="N375" s="80"/>
      <c r="O375" s="80"/>
      <c r="P375" s="80"/>
      <c r="Q375" s="49">
        <v>0</v>
      </c>
    </row>
    <row r="376" spans="1:17" ht="12.75" customHeight="1" x14ac:dyDescent="0.2">
      <c r="A376" s="39">
        <v>920000973</v>
      </c>
      <c r="B376" s="20" t="s">
        <v>1285</v>
      </c>
      <c r="C376" s="20" t="s">
        <v>31</v>
      </c>
      <c r="D376" s="21" t="s">
        <v>319</v>
      </c>
      <c r="E376" s="36">
        <v>2018</v>
      </c>
      <c r="F376" s="80"/>
      <c r="G376" s="80"/>
      <c r="H376" s="80"/>
      <c r="I376" s="49">
        <v>0</v>
      </c>
      <c r="J376" s="80"/>
      <c r="K376" s="80"/>
      <c r="L376" s="80"/>
      <c r="M376" s="49">
        <v>0</v>
      </c>
      <c r="N376" s="80"/>
      <c r="O376" s="80"/>
      <c r="P376" s="80"/>
      <c r="Q376" s="49">
        <v>0</v>
      </c>
    </row>
    <row r="377" spans="1:17" ht="12.75" customHeight="1" x14ac:dyDescent="0.2">
      <c r="A377" s="39">
        <v>920001005</v>
      </c>
      <c r="B377" s="20" t="s">
        <v>1287</v>
      </c>
      <c r="C377" s="20" t="s">
        <v>31</v>
      </c>
      <c r="D377" s="21" t="s">
        <v>319</v>
      </c>
      <c r="E377" s="36">
        <v>2014</v>
      </c>
      <c r="F377" s="80"/>
      <c r="G377" s="80"/>
      <c r="H377" s="80"/>
      <c r="I377" s="49">
        <v>0</v>
      </c>
      <c r="J377" s="80"/>
      <c r="K377" s="80"/>
      <c r="L377" s="80"/>
      <c r="M377" s="49">
        <v>0</v>
      </c>
      <c r="N377" s="80"/>
      <c r="O377" s="80"/>
      <c r="P377" s="80"/>
      <c r="Q377" s="49">
        <v>0</v>
      </c>
    </row>
    <row r="378" spans="1:17" ht="12.75" customHeight="1" x14ac:dyDescent="0.2">
      <c r="A378" s="39">
        <v>920001526</v>
      </c>
      <c r="B378" s="20" t="s">
        <v>1289</v>
      </c>
      <c r="C378" s="20" t="s">
        <v>31</v>
      </c>
      <c r="D378" s="21" t="s">
        <v>319</v>
      </c>
      <c r="E378" s="36">
        <v>2014</v>
      </c>
      <c r="F378" s="80"/>
      <c r="G378" s="80"/>
      <c r="H378" s="80"/>
      <c r="I378" s="49">
        <v>0</v>
      </c>
      <c r="J378" s="80"/>
      <c r="K378" s="80"/>
      <c r="L378" s="80"/>
      <c r="M378" s="49">
        <v>0</v>
      </c>
      <c r="N378" s="80"/>
      <c r="O378" s="80"/>
      <c r="P378" s="80"/>
      <c r="Q378" s="49">
        <v>0</v>
      </c>
    </row>
    <row r="379" spans="1:17" ht="12.75" customHeight="1" x14ac:dyDescent="0.2">
      <c r="A379" s="39">
        <v>920002037</v>
      </c>
      <c r="B379" s="20" t="s">
        <v>1291</v>
      </c>
      <c r="C379" s="20" t="s">
        <v>31</v>
      </c>
      <c r="D379" s="21" t="s">
        <v>319</v>
      </c>
      <c r="E379" s="36">
        <v>2016</v>
      </c>
      <c r="F379" s="80"/>
      <c r="G379" s="80"/>
      <c r="H379" s="80"/>
      <c r="I379" s="49">
        <v>0</v>
      </c>
      <c r="J379" s="80"/>
      <c r="K379" s="80"/>
      <c r="L379" s="80"/>
      <c r="M379" s="49">
        <v>0</v>
      </c>
      <c r="N379" s="80"/>
      <c r="O379" s="80"/>
      <c r="P379" s="80"/>
      <c r="Q379" s="49">
        <v>0</v>
      </c>
    </row>
    <row r="380" spans="1:17" ht="12.75" customHeight="1" x14ac:dyDescent="0.2">
      <c r="A380" s="39">
        <v>920006848</v>
      </c>
      <c r="B380" s="20" t="s">
        <v>1293</v>
      </c>
      <c r="C380" s="20" t="s">
        <v>31</v>
      </c>
      <c r="D380" s="21" t="s">
        <v>319</v>
      </c>
      <c r="E380" s="36">
        <v>2018</v>
      </c>
      <c r="F380" s="80"/>
      <c r="G380" s="80"/>
      <c r="H380" s="80"/>
      <c r="I380" s="49">
        <v>0</v>
      </c>
      <c r="J380" s="80"/>
      <c r="K380" s="80"/>
      <c r="L380" s="80"/>
      <c r="M380" s="49">
        <v>0</v>
      </c>
      <c r="N380" s="80"/>
      <c r="O380" s="80"/>
      <c r="P380" s="80"/>
      <c r="Q380" s="49">
        <v>0</v>
      </c>
    </row>
    <row r="381" spans="1:17" ht="12.75" customHeight="1" x14ac:dyDescent="0.2">
      <c r="A381" s="39">
        <v>920013448</v>
      </c>
      <c r="B381" s="20" t="s">
        <v>1295</v>
      </c>
      <c r="C381" s="20" t="s">
        <v>31</v>
      </c>
      <c r="D381" s="21" t="s">
        <v>319</v>
      </c>
      <c r="E381" s="36">
        <v>2016</v>
      </c>
      <c r="F381" s="80"/>
      <c r="G381" s="80"/>
      <c r="H381" s="80"/>
      <c r="I381" s="49">
        <v>0</v>
      </c>
      <c r="J381" s="80"/>
      <c r="K381" s="80"/>
      <c r="L381" s="80"/>
      <c r="M381" s="49">
        <v>0</v>
      </c>
      <c r="N381" s="80"/>
      <c r="O381" s="80"/>
      <c r="P381" s="80"/>
      <c r="Q381" s="49">
        <v>0</v>
      </c>
    </row>
    <row r="382" spans="1:17" ht="12.75" customHeight="1" x14ac:dyDescent="0.2">
      <c r="A382" s="39">
        <v>920028396</v>
      </c>
      <c r="B382" s="20" t="s">
        <v>1297</v>
      </c>
      <c r="C382" s="20" t="s">
        <v>31</v>
      </c>
      <c r="D382" s="21" t="s">
        <v>319</v>
      </c>
      <c r="E382" s="36">
        <v>2018</v>
      </c>
      <c r="F382" s="80"/>
      <c r="G382" s="80"/>
      <c r="H382" s="80"/>
      <c r="I382" s="49">
        <v>0</v>
      </c>
      <c r="J382" s="80"/>
      <c r="K382" s="80"/>
      <c r="L382" s="80"/>
      <c r="M382" s="49">
        <v>0</v>
      </c>
      <c r="N382" s="80"/>
      <c r="O382" s="80"/>
      <c r="P382" s="80"/>
      <c r="Q382" s="49">
        <v>0</v>
      </c>
    </row>
    <row r="383" spans="1:17" ht="12.75" customHeight="1" x14ac:dyDescent="0.2">
      <c r="A383" s="39">
        <v>920140027</v>
      </c>
      <c r="B383" s="20" t="s">
        <v>656</v>
      </c>
      <c r="C383" s="20" t="s">
        <v>58</v>
      </c>
      <c r="D383" s="21" t="s">
        <v>319</v>
      </c>
      <c r="E383" s="36">
        <v>2017</v>
      </c>
      <c r="F383" s="80"/>
      <c r="G383" s="80"/>
      <c r="H383" s="80"/>
      <c r="I383" s="49">
        <v>0</v>
      </c>
      <c r="J383" s="80"/>
      <c r="K383" s="80"/>
      <c r="L383" s="80"/>
      <c r="M383" s="49">
        <v>0</v>
      </c>
      <c r="N383" s="80"/>
      <c r="O383" s="80"/>
      <c r="P383" s="80"/>
      <c r="Q383" s="49">
        <v>0</v>
      </c>
    </row>
    <row r="384" spans="1:17" ht="12.75" customHeight="1" x14ac:dyDescent="0.2">
      <c r="A384" s="39">
        <v>920150034</v>
      </c>
      <c r="B384" s="20" t="s">
        <v>1299</v>
      </c>
      <c r="C384" s="20" t="s">
        <v>58</v>
      </c>
      <c r="D384" s="21" t="s">
        <v>319</v>
      </c>
      <c r="E384" s="36">
        <v>2015</v>
      </c>
      <c r="F384" s="80"/>
      <c r="G384" s="80"/>
      <c r="H384" s="80"/>
      <c r="I384" s="49">
        <v>0</v>
      </c>
      <c r="J384" s="80"/>
      <c r="K384" s="80"/>
      <c r="L384" s="80"/>
      <c r="M384" s="49">
        <v>0</v>
      </c>
      <c r="N384" s="80"/>
      <c r="O384" s="80"/>
      <c r="P384" s="80"/>
      <c r="Q384" s="49">
        <v>0</v>
      </c>
    </row>
    <row r="385" spans="1:17" ht="12.75" customHeight="1" x14ac:dyDescent="0.2">
      <c r="A385" s="39">
        <v>920300845</v>
      </c>
      <c r="B385" s="20" t="s">
        <v>1301</v>
      </c>
      <c r="C385" s="20" t="s">
        <v>58</v>
      </c>
      <c r="D385" s="21" t="s">
        <v>319</v>
      </c>
      <c r="E385" s="36">
        <v>2017</v>
      </c>
      <c r="F385" s="80"/>
      <c r="G385" s="80"/>
      <c r="H385" s="80"/>
      <c r="I385" s="49">
        <v>0</v>
      </c>
      <c r="J385" s="80"/>
      <c r="K385" s="80"/>
      <c r="L385" s="80"/>
      <c r="M385" s="49">
        <v>0</v>
      </c>
      <c r="N385" s="80"/>
      <c r="O385" s="80"/>
      <c r="P385" s="80"/>
      <c r="Q385" s="49">
        <v>0</v>
      </c>
    </row>
    <row r="386" spans="1:17" ht="12.75" customHeight="1" x14ac:dyDescent="0.2">
      <c r="A386" s="39">
        <v>920804465</v>
      </c>
      <c r="B386" s="20" t="s">
        <v>521</v>
      </c>
      <c r="C386" s="20" t="s">
        <v>515</v>
      </c>
      <c r="D386" s="21" t="s">
        <v>319</v>
      </c>
      <c r="E386" s="36">
        <v>2021</v>
      </c>
      <c r="F386" s="82"/>
      <c r="G386" s="83"/>
      <c r="H386" s="83">
        <v>0</v>
      </c>
      <c r="I386" s="49">
        <v>0</v>
      </c>
      <c r="J386" s="82"/>
      <c r="K386" s="83"/>
      <c r="L386" s="83">
        <v>0</v>
      </c>
      <c r="M386" s="49">
        <v>0</v>
      </c>
      <c r="N386" s="82"/>
      <c r="O386" s="83"/>
      <c r="P386" s="83">
        <v>0</v>
      </c>
      <c r="Q386" s="49">
        <v>0</v>
      </c>
    </row>
    <row r="387" spans="1:17" ht="12.75" customHeight="1" x14ac:dyDescent="0.2">
      <c r="A387" s="39">
        <v>920810736</v>
      </c>
      <c r="B387" s="20" t="s">
        <v>1303</v>
      </c>
      <c r="C387" s="20" t="s">
        <v>31</v>
      </c>
      <c r="D387" s="21" t="s">
        <v>319</v>
      </c>
      <c r="E387" s="36">
        <v>2015</v>
      </c>
      <c r="F387" s="80"/>
      <c r="G387" s="80"/>
      <c r="H387" s="80"/>
      <c r="I387" s="49">
        <v>0</v>
      </c>
      <c r="J387" s="80"/>
      <c r="K387" s="80"/>
      <c r="L387" s="80"/>
      <c r="M387" s="49">
        <v>0</v>
      </c>
      <c r="N387" s="80"/>
      <c r="O387" s="80"/>
      <c r="P387" s="80"/>
      <c r="Q387" s="49">
        <v>0</v>
      </c>
    </row>
    <row r="388" spans="1:17" ht="12.75" customHeight="1" x14ac:dyDescent="0.2">
      <c r="A388" s="39">
        <v>920815388</v>
      </c>
      <c r="B388" s="20" t="s">
        <v>1305</v>
      </c>
      <c r="C388" s="20" t="s">
        <v>31</v>
      </c>
      <c r="D388" s="21" t="s">
        <v>319</v>
      </c>
      <c r="E388" s="36">
        <v>2018</v>
      </c>
      <c r="F388" s="80"/>
      <c r="G388" s="80"/>
      <c r="H388" s="80"/>
      <c r="I388" s="49">
        <v>0</v>
      </c>
      <c r="J388" s="80"/>
      <c r="K388" s="80"/>
      <c r="L388" s="80"/>
      <c r="M388" s="49">
        <v>0</v>
      </c>
      <c r="N388" s="80"/>
      <c r="O388" s="80"/>
      <c r="P388" s="80"/>
      <c r="Q388" s="49">
        <v>0</v>
      </c>
    </row>
    <row r="389" spans="1:17" ht="12.75" customHeight="1" x14ac:dyDescent="0.2">
      <c r="A389" s="39">
        <v>930000401</v>
      </c>
      <c r="B389" s="20" t="s">
        <v>1307</v>
      </c>
      <c r="C389" s="20" t="s">
        <v>31</v>
      </c>
      <c r="D389" s="21" t="s">
        <v>319</v>
      </c>
      <c r="E389" s="36">
        <v>2014</v>
      </c>
      <c r="F389" s="80"/>
      <c r="G389" s="80"/>
      <c r="H389" s="80"/>
      <c r="I389" s="49">
        <v>0</v>
      </c>
      <c r="J389" s="80"/>
      <c r="K389" s="80"/>
      <c r="L389" s="80"/>
      <c r="M389" s="49">
        <v>0</v>
      </c>
      <c r="N389" s="80"/>
      <c r="O389" s="80"/>
      <c r="P389" s="80"/>
      <c r="Q389" s="49">
        <v>0</v>
      </c>
    </row>
    <row r="390" spans="1:17" ht="12.75" customHeight="1" x14ac:dyDescent="0.2">
      <c r="A390" s="39">
        <v>930000419</v>
      </c>
      <c r="B390" s="20" t="s">
        <v>658</v>
      </c>
      <c r="C390" s="20" t="s">
        <v>31</v>
      </c>
      <c r="D390" s="21" t="s">
        <v>319</v>
      </c>
      <c r="E390" s="36">
        <v>2020</v>
      </c>
      <c r="F390" s="80"/>
      <c r="G390" s="80"/>
      <c r="H390" s="80"/>
      <c r="I390" s="49">
        <v>0</v>
      </c>
      <c r="J390" s="80"/>
      <c r="K390" s="80"/>
      <c r="L390" s="80"/>
      <c r="M390" s="49">
        <v>0</v>
      </c>
      <c r="N390" s="80"/>
      <c r="O390" s="80"/>
      <c r="P390" s="80"/>
      <c r="Q390" s="49">
        <v>0</v>
      </c>
    </row>
    <row r="391" spans="1:17" ht="12.75" customHeight="1" x14ac:dyDescent="0.2">
      <c r="A391" s="39">
        <v>930000427</v>
      </c>
      <c r="B391" s="20" t="s">
        <v>1309</v>
      </c>
      <c r="C391" s="20" t="s">
        <v>31</v>
      </c>
      <c r="D391" s="21" t="s">
        <v>319</v>
      </c>
      <c r="E391" s="36">
        <v>2016</v>
      </c>
      <c r="F391" s="80"/>
      <c r="G391" s="80"/>
      <c r="H391" s="80"/>
      <c r="I391" s="49">
        <v>0</v>
      </c>
      <c r="J391" s="80"/>
      <c r="K391" s="80"/>
      <c r="L391" s="80"/>
      <c r="M391" s="49">
        <v>0</v>
      </c>
      <c r="N391" s="80"/>
      <c r="O391" s="80"/>
      <c r="P391" s="80"/>
      <c r="Q391" s="49">
        <v>0</v>
      </c>
    </row>
    <row r="392" spans="1:17" ht="12.75" customHeight="1" x14ac:dyDescent="0.2">
      <c r="A392" s="39">
        <v>930000492</v>
      </c>
      <c r="B392" s="20" t="s">
        <v>1311</v>
      </c>
      <c r="C392" s="20" t="s">
        <v>31</v>
      </c>
      <c r="D392" s="21" t="s">
        <v>319</v>
      </c>
      <c r="E392" s="36">
        <v>2021</v>
      </c>
      <c r="F392" s="80"/>
      <c r="G392" s="80"/>
      <c r="H392" s="80"/>
      <c r="I392" s="49">
        <v>0</v>
      </c>
      <c r="J392" s="80"/>
      <c r="K392" s="80"/>
      <c r="L392" s="80"/>
      <c r="M392" s="49">
        <v>0</v>
      </c>
      <c r="N392" s="80"/>
      <c r="O392" s="80"/>
      <c r="P392" s="80"/>
      <c r="Q392" s="49">
        <v>0</v>
      </c>
    </row>
    <row r="393" spans="1:17" ht="12.75" customHeight="1" x14ac:dyDescent="0.2">
      <c r="A393" s="39">
        <v>930000633</v>
      </c>
      <c r="B393" s="20" t="s">
        <v>1313</v>
      </c>
      <c r="C393" s="20" t="s">
        <v>31</v>
      </c>
      <c r="D393" s="21" t="s">
        <v>319</v>
      </c>
      <c r="E393" s="36">
        <v>2017</v>
      </c>
      <c r="F393" s="80"/>
      <c r="G393" s="80"/>
      <c r="H393" s="80"/>
      <c r="I393" s="49">
        <v>0</v>
      </c>
      <c r="J393" s="80"/>
      <c r="K393" s="80"/>
      <c r="L393" s="80"/>
      <c r="M393" s="49">
        <v>0</v>
      </c>
      <c r="N393" s="80"/>
      <c r="O393" s="80"/>
      <c r="P393" s="80"/>
      <c r="Q393" s="49">
        <v>0</v>
      </c>
    </row>
    <row r="394" spans="1:17" ht="12.75" customHeight="1" x14ac:dyDescent="0.2">
      <c r="A394" s="39">
        <v>930000641</v>
      </c>
      <c r="B394" s="20" t="s">
        <v>1315</v>
      </c>
      <c r="C394" s="20" t="s">
        <v>31</v>
      </c>
      <c r="D394" s="21" t="s">
        <v>319</v>
      </c>
      <c r="E394" s="36">
        <v>2014</v>
      </c>
      <c r="F394" s="80"/>
      <c r="G394" s="80"/>
      <c r="H394" s="80"/>
      <c r="I394" s="49">
        <v>0</v>
      </c>
      <c r="J394" s="80"/>
      <c r="K394" s="80"/>
      <c r="L394" s="80"/>
      <c r="M394" s="49">
        <v>0</v>
      </c>
      <c r="N394" s="80"/>
      <c r="O394" s="80"/>
      <c r="P394" s="80"/>
      <c r="Q394" s="49">
        <v>0</v>
      </c>
    </row>
    <row r="395" spans="1:17" ht="12.75" customHeight="1" x14ac:dyDescent="0.2">
      <c r="A395" s="39">
        <v>930000658</v>
      </c>
      <c r="B395" s="20" t="s">
        <v>1317</v>
      </c>
      <c r="C395" s="20" t="s">
        <v>31</v>
      </c>
      <c r="D395" s="21" t="s">
        <v>319</v>
      </c>
      <c r="E395" s="36">
        <v>2016</v>
      </c>
      <c r="F395" s="80"/>
      <c r="G395" s="80"/>
      <c r="H395" s="80"/>
      <c r="I395" s="49">
        <v>0</v>
      </c>
      <c r="J395" s="80"/>
      <c r="K395" s="80"/>
      <c r="L395" s="80"/>
      <c r="M395" s="49">
        <v>0</v>
      </c>
      <c r="N395" s="80"/>
      <c r="O395" s="80"/>
      <c r="P395" s="80"/>
      <c r="Q395" s="49">
        <v>0</v>
      </c>
    </row>
    <row r="396" spans="1:17" ht="12.75" customHeight="1" x14ac:dyDescent="0.2">
      <c r="A396" s="39">
        <v>930000682</v>
      </c>
      <c r="B396" s="20" t="s">
        <v>1319</v>
      </c>
      <c r="C396" s="20" t="s">
        <v>31</v>
      </c>
      <c r="D396" s="21" t="s">
        <v>319</v>
      </c>
      <c r="E396" s="36">
        <v>2018</v>
      </c>
      <c r="F396" s="80"/>
      <c r="G396" s="80"/>
      <c r="H396" s="80"/>
      <c r="I396" s="49">
        <v>0</v>
      </c>
      <c r="J396" s="80"/>
      <c r="K396" s="80"/>
      <c r="L396" s="80"/>
      <c r="M396" s="49">
        <v>0</v>
      </c>
      <c r="N396" s="80"/>
      <c r="O396" s="80"/>
      <c r="P396" s="80"/>
      <c r="Q396" s="49">
        <v>0</v>
      </c>
    </row>
    <row r="397" spans="1:17" ht="12.75" customHeight="1" x14ac:dyDescent="0.2">
      <c r="A397" s="39">
        <v>930014378</v>
      </c>
      <c r="B397" s="20" t="s">
        <v>1321</v>
      </c>
      <c r="C397" s="20" t="s">
        <v>31</v>
      </c>
      <c r="D397" s="21" t="s">
        <v>319</v>
      </c>
      <c r="E397" s="36">
        <v>2017</v>
      </c>
      <c r="F397" s="80"/>
      <c r="G397" s="80"/>
      <c r="H397" s="80"/>
      <c r="I397" s="49">
        <v>0</v>
      </c>
      <c r="J397" s="80"/>
      <c r="K397" s="80"/>
      <c r="L397" s="80"/>
      <c r="M397" s="49">
        <v>0</v>
      </c>
      <c r="N397" s="80"/>
      <c r="O397" s="80"/>
      <c r="P397" s="80"/>
      <c r="Q397" s="49">
        <v>0</v>
      </c>
    </row>
    <row r="398" spans="1:17" ht="12.75" customHeight="1" x14ac:dyDescent="0.2">
      <c r="A398" s="39">
        <v>930017199</v>
      </c>
      <c r="B398" s="20" t="s">
        <v>1323</v>
      </c>
      <c r="C398" s="20" t="s">
        <v>31</v>
      </c>
      <c r="D398" s="21" t="s">
        <v>319</v>
      </c>
      <c r="E398" s="36">
        <v>2016</v>
      </c>
      <c r="F398" s="80"/>
      <c r="G398" s="80"/>
      <c r="H398" s="80"/>
      <c r="I398" s="49">
        <v>0</v>
      </c>
      <c r="J398" s="80"/>
      <c r="K398" s="80"/>
      <c r="L398" s="80"/>
      <c r="M398" s="49">
        <v>0</v>
      </c>
      <c r="N398" s="80"/>
      <c r="O398" s="80"/>
      <c r="P398" s="80"/>
      <c r="Q398" s="49">
        <v>0</v>
      </c>
    </row>
    <row r="399" spans="1:17" ht="12.75" customHeight="1" x14ac:dyDescent="0.2">
      <c r="A399" s="39">
        <v>930019948</v>
      </c>
      <c r="B399" s="20" t="s">
        <v>1325</v>
      </c>
      <c r="C399" s="20" t="s">
        <v>31</v>
      </c>
      <c r="D399" s="21" t="s">
        <v>319</v>
      </c>
      <c r="E399" s="36">
        <v>2016</v>
      </c>
      <c r="F399" s="80"/>
      <c r="G399" s="80"/>
      <c r="H399" s="80"/>
      <c r="I399" s="49">
        <v>0</v>
      </c>
      <c r="J399" s="80"/>
      <c r="K399" s="80"/>
      <c r="L399" s="80"/>
      <c r="M399" s="49">
        <v>0</v>
      </c>
      <c r="N399" s="80"/>
      <c r="O399" s="80"/>
      <c r="P399" s="80"/>
      <c r="Q399" s="49">
        <v>0</v>
      </c>
    </row>
    <row r="400" spans="1:17" ht="12.75" customHeight="1" x14ac:dyDescent="0.2">
      <c r="A400" s="39">
        <v>930110036</v>
      </c>
      <c r="B400" s="20" t="s">
        <v>429</v>
      </c>
      <c r="C400" s="20" t="s">
        <v>7</v>
      </c>
      <c r="D400" s="21" t="s">
        <v>319</v>
      </c>
      <c r="E400" s="36">
        <v>2020</v>
      </c>
      <c r="F400" s="82"/>
      <c r="G400" s="83">
        <v>0</v>
      </c>
      <c r="H400" s="83">
        <v>15</v>
      </c>
      <c r="I400" s="49">
        <v>5.9972712415850794E-3</v>
      </c>
      <c r="J400" s="82"/>
      <c r="K400" s="83">
        <v>0</v>
      </c>
      <c r="L400" s="83">
        <v>0</v>
      </c>
      <c r="M400" s="49">
        <v>0</v>
      </c>
      <c r="N400" s="82"/>
      <c r="O400" s="83">
        <v>0</v>
      </c>
      <c r="P400" s="83">
        <v>7.6399317399718498</v>
      </c>
      <c r="Q400" s="49">
        <v>2.3172266732378807E-3</v>
      </c>
    </row>
    <row r="401" spans="1:17" ht="12.75" customHeight="1" x14ac:dyDescent="0.2">
      <c r="A401" s="39">
        <v>930140025</v>
      </c>
      <c r="B401" s="20" t="s">
        <v>348</v>
      </c>
      <c r="C401" s="20" t="s">
        <v>336</v>
      </c>
      <c r="D401" s="21" t="s">
        <v>319</v>
      </c>
      <c r="E401" s="19">
        <v>2014</v>
      </c>
      <c r="F401" s="83">
        <v>37</v>
      </c>
      <c r="G401" s="83">
        <v>32</v>
      </c>
      <c r="H401" s="83">
        <v>32.5</v>
      </c>
      <c r="I401" s="49">
        <v>8.749697151433973E-2</v>
      </c>
      <c r="J401" s="83">
        <v>18.734073228543298</v>
      </c>
      <c r="K401" s="83">
        <v>18.797318379697</v>
      </c>
      <c r="L401" s="83">
        <v>74.507333738335205</v>
      </c>
      <c r="M401" s="49">
        <v>9.013734659383088E-2</v>
      </c>
      <c r="N401" s="83">
        <v>21.3357854906893</v>
      </c>
      <c r="O401" s="83">
        <v>19.637768166599599</v>
      </c>
      <c r="P401" s="83">
        <v>82.375910013204702</v>
      </c>
      <c r="Q401" s="49">
        <v>0.10348679833960131</v>
      </c>
    </row>
    <row r="402" spans="1:17" ht="12.75" customHeight="1" x14ac:dyDescent="0.2">
      <c r="A402" s="39">
        <v>940000706</v>
      </c>
      <c r="B402" s="20" t="s">
        <v>1327</v>
      </c>
      <c r="C402" s="20" t="s">
        <v>31</v>
      </c>
      <c r="D402" s="21" t="s">
        <v>319</v>
      </c>
      <c r="E402" s="36">
        <v>2014</v>
      </c>
      <c r="F402" s="80"/>
      <c r="G402" s="80"/>
      <c r="H402" s="80"/>
      <c r="I402" s="49">
        <v>0</v>
      </c>
      <c r="J402" s="80"/>
      <c r="K402" s="80"/>
      <c r="L402" s="80"/>
      <c r="M402" s="49">
        <v>0</v>
      </c>
      <c r="N402" s="80"/>
      <c r="O402" s="80"/>
      <c r="P402" s="80"/>
      <c r="Q402" s="49">
        <v>0</v>
      </c>
    </row>
    <row r="403" spans="1:17" ht="12.75" customHeight="1" x14ac:dyDescent="0.2">
      <c r="A403" s="39">
        <v>940000722</v>
      </c>
      <c r="B403" s="20" t="s">
        <v>1329</v>
      </c>
      <c r="C403" s="20" t="s">
        <v>31</v>
      </c>
      <c r="D403" s="21" t="s">
        <v>319</v>
      </c>
      <c r="E403" s="36">
        <v>2016</v>
      </c>
      <c r="F403" s="80"/>
      <c r="G403" s="80"/>
      <c r="H403" s="80"/>
      <c r="I403" s="49">
        <v>0</v>
      </c>
      <c r="J403" s="80"/>
      <c r="K403" s="80"/>
      <c r="L403" s="80"/>
      <c r="M403" s="49">
        <v>0</v>
      </c>
      <c r="N403" s="80"/>
      <c r="O403" s="80"/>
      <c r="P403" s="80"/>
      <c r="Q403" s="49">
        <v>0</v>
      </c>
    </row>
    <row r="404" spans="1:17" ht="12.75" customHeight="1" x14ac:dyDescent="0.2">
      <c r="A404" s="39">
        <v>940000771</v>
      </c>
      <c r="B404" s="20" t="s">
        <v>1331</v>
      </c>
      <c r="C404" s="20" t="s">
        <v>31</v>
      </c>
      <c r="D404" s="21" t="s">
        <v>319</v>
      </c>
      <c r="E404" s="36">
        <v>2014</v>
      </c>
      <c r="F404" s="80"/>
      <c r="G404" s="80"/>
      <c r="H404" s="80"/>
      <c r="I404" s="49">
        <v>0</v>
      </c>
      <c r="J404" s="80"/>
      <c r="K404" s="80"/>
      <c r="L404" s="80"/>
      <c r="M404" s="49">
        <v>0</v>
      </c>
      <c r="N404" s="80"/>
      <c r="O404" s="80"/>
      <c r="P404" s="80"/>
      <c r="Q404" s="49">
        <v>0</v>
      </c>
    </row>
    <row r="405" spans="1:17" ht="12.75" customHeight="1" x14ac:dyDescent="0.2">
      <c r="A405" s="39">
        <v>940000862</v>
      </c>
      <c r="B405" s="20" t="s">
        <v>1333</v>
      </c>
      <c r="C405" s="20" t="s">
        <v>31</v>
      </c>
      <c r="D405" s="21" t="s">
        <v>319</v>
      </c>
      <c r="E405" s="36">
        <v>2021</v>
      </c>
      <c r="F405" s="80"/>
      <c r="G405" s="80"/>
      <c r="H405" s="80"/>
      <c r="I405" s="49">
        <v>0</v>
      </c>
      <c r="J405" s="80"/>
      <c r="K405" s="80"/>
      <c r="L405" s="80"/>
      <c r="M405" s="49">
        <v>0</v>
      </c>
      <c r="N405" s="80"/>
      <c r="O405" s="80"/>
      <c r="P405" s="80"/>
      <c r="Q405" s="49">
        <v>0</v>
      </c>
    </row>
    <row r="406" spans="1:17" ht="12.75" customHeight="1" x14ac:dyDescent="0.2">
      <c r="A406" s="39">
        <v>940000896</v>
      </c>
      <c r="B406" s="20" t="s">
        <v>1335</v>
      </c>
      <c r="C406" s="20" t="s">
        <v>31</v>
      </c>
      <c r="D406" s="21" t="s">
        <v>319</v>
      </c>
      <c r="E406" s="36">
        <v>2018</v>
      </c>
      <c r="F406" s="80"/>
      <c r="G406" s="80"/>
      <c r="H406" s="80"/>
      <c r="I406" s="49">
        <v>0</v>
      </c>
      <c r="J406" s="80"/>
      <c r="K406" s="80"/>
      <c r="L406" s="80"/>
      <c r="M406" s="49">
        <v>0</v>
      </c>
      <c r="N406" s="80"/>
      <c r="O406" s="80"/>
      <c r="P406" s="80"/>
      <c r="Q406" s="49">
        <v>0</v>
      </c>
    </row>
    <row r="407" spans="1:17" ht="12.75" customHeight="1" x14ac:dyDescent="0.2">
      <c r="A407" s="39">
        <v>940000904</v>
      </c>
      <c r="B407" s="20" t="s">
        <v>1337</v>
      </c>
      <c r="C407" s="20" t="s">
        <v>31</v>
      </c>
      <c r="D407" s="21" t="s">
        <v>319</v>
      </c>
      <c r="E407" s="36">
        <v>2021</v>
      </c>
      <c r="F407" s="80"/>
      <c r="G407" s="80"/>
      <c r="H407" s="80"/>
      <c r="I407" s="49">
        <v>0</v>
      </c>
      <c r="J407" s="80"/>
      <c r="K407" s="80"/>
      <c r="L407" s="80"/>
      <c r="M407" s="49">
        <v>0</v>
      </c>
      <c r="N407" s="80"/>
      <c r="O407" s="80"/>
      <c r="P407" s="80"/>
      <c r="Q407" s="49">
        <v>0</v>
      </c>
    </row>
    <row r="408" spans="1:17" ht="12.75" customHeight="1" x14ac:dyDescent="0.2">
      <c r="A408" s="39">
        <v>940000912</v>
      </c>
      <c r="B408" s="20" t="s">
        <v>1339</v>
      </c>
      <c r="C408" s="20" t="s">
        <v>31</v>
      </c>
      <c r="D408" s="21" t="s">
        <v>319</v>
      </c>
      <c r="E408" s="36">
        <v>2017</v>
      </c>
      <c r="F408" s="80"/>
      <c r="G408" s="80"/>
      <c r="H408" s="80"/>
      <c r="I408" s="49">
        <v>0</v>
      </c>
      <c r="J408" s="80"/>
      <c r="K408" s="80"/>
      <c r="L408" s="80"/>
      <c r="M408" s="49">
        <v>0</v>
      </c>
      <c r="N408" s="80"/>
      <c r="O408" s="80"/>
      <c r="P408" s="80"/>
      <c r="Q408" s="49">
        <v>0</v>
      </c>
    </row>
    <row r="409" spans="1:17" ht="12.75" customHeight="1" x14ac:dyDescent="0.2">
      <c r="A409" s="39">
        <v>940001894</v>
      </c>
      <c r="B409" s="20" t="s">
        <v>1341</v>
      </c>
      <c r="C409" s="20" t="s">
        <v>31</v>
      </c>
      <c r="D409" s="21" t="s">
        <v>319</v>
      </c>
      <c r="E409" s="36">
        <v>2017</v>
      </c>
      <c r="F409" s="80"/>
      <c r="G409" s="80"/>
      <c r="H409" s="80"/>
      <c r="I409" s="49">
        <v>0</v>
      </c>
      <c r="J409" s="80"/>
      <c r="K409" s="80"/>
      <c r="L409" s="80"/>
      <c r="M409" s="49">
        <v>0</v>
      </c>
      <c r="N409" s="80"/>
      <c r="O409" s="80"/>
      <c r="P409" s="80"/>
      <c r="Q409" s="49">
        <v>0</v>
      </c>
    </row>
    <row r="410" spans="1:17" ht="12.75" customHeight="1" x14ac:dyDescent="0.2">
      <c r="A410" s="39">
        <v>940017338</v>
      </c>
      <c r="B410" s="20" t="s">
        <v>1343</v>
      </c>
      <c r="C410" s="20" t="s">
        <v>31</v>
      </c>
      <c r="D410" s="21" t="s">
        <v>319</v>
      </c>
      <c r="E410" s="36">
        <v>2016</v>
      </c>
      <c r="F410" s="80"/>
      <c r="G410" s="80"/>
      <c r="H410" s="80"/>
      <c r="I410" s="49">
        <v>0</v>
      </c>
      <c r="J410" s="80"/>
      <c r="K410" s="80"/>
      <c r="L410" s="80"/>
      <c r="M410" s="49">
        <v>0</v>
      </c>
      <c r="N410" s="80"/>
      <c r="O410" s="80"/>
      <c r="P410" s="80"/>
      <c r="Q410" s="49">
        <v>0</v>
      </c>
    </row>
    <row r="411" spans="1:17" ht="12.75" customHeight="1" x14ac:dyDescent="0.2">
      <c r="A411" s="39">
        <v>940021801</v>
      </c>
      <c r="B411" s="20" t="s">
        <v>1345</v>
      </c>
      <c r="C411" s="20" t="s">
        <v>31</v>
      </c>
      <c r="D411" s="21" t="s">
        <v>319</v>
      </c>
      <c r="E411" s="36">
        <v>2016</v>
      </c>
      <c r="F411" s="80"/>
      <c r="G411" s="80"/>
      <c r="H411" s="80"/>
      <c r="I411" s="49">
        <v>0</v>
      </c>
      <c r="J411" s="80"/>
      <c r="K411" s="80"/>
      <c r="L411" s="80"/>
      <c r="M411" s="49">
        <v>0</v>
      </c>
      <c r="N411" s="80"/>
      <c r="O411" s="80"/>
      <c r="P411" s="80"/>
      <c r="Q411" s="49">
        <v>0</v>
      </c>
    </row>
    <row r="412" spans="1:17" ht="12.75" customHeight="1" x14ac:dyDescent="0.2">
      <c r="A412" s="39">
        <v>940110018</v>
      </c>
      <c r="B412" s="20" t="s">
        <v>1346</v>
      </c>
      <c r="C412" s="20" t="s">
        <v>7</v>
      </c>
      <c r="D412" s="21" t="s">
        <v>319</v>
      </c>
      <c r="E412" s="36">
        <v>2010</v>
      </c>
      <c r="F412" s="80"/>
      <c r="G412" s="80"/>
      <c r="H412" s="80"/>
      <c r="I412" s="49">
        <v>0</v>
      </c>
      <c r="J412" s="80"/>
      <c r="K412" s="80"/>
      <c r="L412" s="80"/>
      <c r="M412" s="49">
        <v>0</v>
      </c>
      <c r="N412" s="80"/>
      <c r="O412" s="80"/>
      <c r="P412" s="80"/>
      <c r="Q412" s="49">
        <v>0</v>
      </c>
    </row>
    <row r="413" spans="1:17" ht="12.75" customHeight="1" x14ac:dyDescent="0.2">
      <c r="A413" s="39">
        <v>940110042</v>
      </c>
      <c r="B413" s="20" t="s">
        <v>1348</v>
      </c>
      <c r="C413" s="20" t="s">
        <v>7</v>
      </c>
      <c r="D413" s="21" t="s">
        <v>319</v>
      </c>
      <c r="E413" s="36">
        <v>2018</v>
      </c>
      <c r="F413" s="80"/>
      <c r="G413" s="80"/>
      <c r="H413" s="80"/>
      <c r="I413" s="49">
        <v>0</v>
      </c>
      <c r="J413" s="80"/>
      <c r="K413" s="80"/>
      <c r="L413" s="80"/>
      <c r="M413" s="49">
        <v>0</v>
      </c>
      <c r="N413" s="80"/>
      <c r="O413" s="80"/>
      <c r="P413" s="80"/>
      <c r="Q413" s="49">
        <v>0</v>
      </c>
    </row>
    <row r="414" spans="1:17" ht="12.75" customHeight="1" x14ac:dyDescent="0.2">
      <c r="A414" s="39">
        <v>950000455</v>
      </c>
      <c r="B414" s="20" t="s">
        <v>1350</v>
      </c>
      <c r="C414" s="20" t="s">
        <v>31</v>
      </c>
      <c r="D414" s="21" t="s">
        <v>319</v>
      </c>
      <c r="E414" s="36">
        <v>2018</v>
      </c>
      <c r="F414" s="80"/>
      <c r="G414" s="80"/>
      <c r="H414" s="80"/>
      <c r="I414" s="49">
        <v>0</v>
      </c>
      <c r="J414" s="80"/>
      <c r="K414" s="80"/>
      <c r="L414" s="80"/>
      <c r="M414" s="49">
        <v>0</v>
      </c>
      <c r="N414" s="80"/>
      <c r="O414" s="80"/>
      <c r="P414" s="80"/>
      <c r="Q414" s="49">
        <v>0</v>
      </c>
    </row>
    <row r="415" spans="1:17" ht="12.75" customHeight="1" x14ac:dyDescent="0.2">
      <c r="A415" s="39">
        <v>950000471</v>
      </c>
      <c r="B415" s="20" t="s">
        <v>1352</v>
      </c>
      <c r="C415" s="20" t="s">
        <v>31</v>
      </c>
      <c r="D415" s="21" t="s">
        <v>319</v>
      </c>
      <c r="E415" s="36">
        <v>2019</v>
      </c>
      <c r="F415" s="80"/>
      <c r="G415" s="80"/>
      <c r="H415" s="80"/>
      <c r="I415" s="49">
        <v>0</v>
      </c>
      <c r="J415" s="80"/>
      <c r="K415" s="80"/>
      <c r="L415" s="80"/>
      <c r="M415" s="49">
        <v>0</v>
      </c>
      <c r="N415" s="80"/>
      <c r="O415" s="80"/>
      <c r="P415" s="80"/>
      <c r="Q415" s="49">
        <v>0</v>
      </c>
    </row>
    <row r="416" spans="1:17" ht="12.75" customHeight="1" x14ac:dyDescent="0.2">
      <c r="A416" s="39">
        <v>950000521</v>
      </c>
      <c r="B416" s="20" t="s">
        <v>1354</v>
      </c>
      <c r="C416" s="20" t="s">
        <v>31</v>
      </c>
      <c r="D416" s="21" t="s">
        <v>319</v>
      </c>
      <c r="E416" s="36">
        <v>2017</v>
      </c>
      <c r="F416" s="80"/>
      <c r="G416" s="80"/>
      <c r="H416" s="80"/>
      <c r="I416" s="49">
        <v>0</v>
      </c>
      <c r="J416" s="80"/>
      <c r="K416" s="80"/>
      <c r="L416" s="80"/>
      <c r="M416" s="49">
        <v>0</v>
      </c>
      <c r="N416" s="80"/>
      <c r="O416" s="80"/>
      <c r="P416" s="80"/>
      <c r="Q416" s="49">
        <v>0</v>
      </c>
    </row>
    <row r="417" spans="1:17" ht="12.75" customHeight="1" x14ac:dyDescent="0.2">
      <c r="A417" s="39">
        <v>950000539</v>
      </c>
      <c r="B417" s="20" t="s">
        <v>1356</v>
      </c>
      <c r="C417" s="20" t="s">
        <v>31</v>
      </c>
      <c r="D417" s="21" t="s">
        <v>319</v>
      </c>
      <c r="E417" s="36">
        <v>2018</v>
      </c>
      <c r="F417" s="80"/>
      <c r="G417" s="80"/>
      <c r="H417" s="80"/>
      <c r="I417" s="49">
        <v>0</v>
      </c>
      <c r="J417" s="80"/>
      <c r="K417" s="80"/>
      <c r="L417" s="80"/>
      <c r="M417" s="49">
        <v>0</v>
      </c>
      <c r="N417" s="80"/>
      <c r="O417" s="80"/>
      <c r="P417" s="80"/>
      <c r="Q417" s="49">
        <v>0</v>
      </c>
    </row>
    <row r="418" spans="1:17" ht="12.75" customHeight="1" x14ac:dyDescent="0.2">
      <c r="A418" s="39">
        <v>950000547</v>
      </c>
      <c r="B418" s="20" t="s">
        <v>1358</v>
      </c>
      <c r="C418" s="20" t="s">
        <v>31</v>
      </c>
      <c r="D418" s="21" t="s">
        <v>319</v>
      </c>
      <c r="E418" s="36">
        <v>2018</v>
      </c>
      <c r="F418" s="80"/>
      <c r="G418" s="80"/>
      <c r="H418" s="80"/>
      <c r="I418" s="49">
        <v>0</v>
      </c>
      <c r="J418" s="80"/>
      <c r="K418" s="80"/>
      <c r="L418" s="80"/>
      <c r="M418" s="49">
        <v>0</v>
      </c>
      <c r="N418" s="80"/>
      <c r="O418" s="80"/>
      <c r="P418" s="80"/>
      <c r="Q418" s="49">
        <v>0</v>
      </c>
    </row>
    <row r="419" spans="1:17" ht="12.75" customHeight="1" x14ac:dyDescent="0.2">
      <c r="A419" s="39">
        <v>950000760</v>
      </c>
      <c r="B419" s="20" t="s">
        <v>1360</v>
      </c>
      <c r="C419" s="20" t="s">
        <v>58</v>
      </c>
      <c r="D419" s="21" t="s">
        <v>319</v>
      </c>
      <c r="E419" s="36">
        <v>2019</v>
      </c>
      <c r="F419" s="80"/>
      <c r="G419" s="80"/>
      <c r="H419" s="80"/>
      <c r="I419" s="49">
        <v>0</v>
      </c>
      <c r="J419" s="80"/>
      <c r="K419" s="80"/>
      <c r="L419" s="80"/>
      <c r="M419" s="49">
        <v>0</v>
      </c>
      <c r="N419" s="80"/>
      <c r="O419" s="80"/>
      <c r="P419" s="80"/>
      <c r="Q419" s="49">
        <v>0</v>
      </c>
    </row>
    <row r="420" spans="1:17" ht="12.75" customHeight="1" x14ac:dyDescent="0.2">
      <c r="A420" s="39">
        <v>950001370</v>
      </c>
      <c r="B420" s="20" t="s">
        <v>1362</v>
      </c>
      <c r="C420" s="20" t="s">
        <v>7</v>
      </c>
      <c r="D420" s="21" t="s">
        <v>319</v>
      </c>
      <c r="E420" s="36">
        <v>2017</v>
      </c>
      <c r="F420" s="80"/>
      <c r="G420" s="80"/>
      <c r="H420" s="80"/>
      <c r="I420" s="49">
        <v>0</v>
      </c>
      <c r="J420" s="80"/>
      <c r="K420" s="80"/>
      <c r="L420" s="80"/>
      <c r="M420" s="49">
        <v>0</v>
      </c>
      <c r="N420" s="80"/>
      <c r="O420" s="80"/>
      <c r="P420" s="80"/>
      <c r="Q420" s="49">
        <v>0</v>
      </c>
    </row>
    <row r="421" spans="1:17" ht="12.75" customHeight="1" x14ac:dyDescent="0.2">
      <c r="A421" s="39">
        <v>950001636</v>
      </c>
      <c r="B421" s="20" t="s">
        <v>1364</v>
      </c>
      <c r="C421" s="20" t="s">
        <v>31</v>
      </c>
      <c r="D421" s="21" t="s">
        <v>319</v>
      </c>
      <c r="E421" s="36">
        <v>2019</v>
      </c>
      <c r="F421" s="80"/>
      <c r="G421" s="80"/>
      <c r="H421" s="80"/>
      <c r="I421" s="49">
        <v>0</v>
      </c>
      <c r="J421" s="80"/>
      <c r="K421" s="80"/>
      <c r="L421" s="80"/>
      <c r="M421" s="49">
        <v>0</v>
      </c>
      <c r="N421" s="80"/>
      <c r="O421" s="80"/>
      <c r="P421" s="80"/>
      <c r="Q421" s="49">
        <v>0</v>
      </c>
    </row>
    <row r="422" spans="1:17" ht="12.75" customHeight="1" x14ac:dyDescent="0.2">
      <c r="A422" s="39">
        <v>950015438</v>
      </c>
      <c r="B422" s="20" t="s">
        <v>1366</v>
      </c>
      <c r="C422" s="20" t="s">
        <v>31</v>
      </c>
      <c r="D422" s="21" t="s">
        <v>319</v>
      </c>
      <c r="E422" s="36">
        <v>2019</v>
      </c>
      <c r="F422" s="80"/>
      <c r="G422" s="80"/>
      <c r="H422" s="80"/>
      <c r="I422" s="49">
        <v>0</v>
      </c>
      <c r="J422" s="80"/>
      <c r="K422" s="80"/>
      <c r="L422" s="80"/>
      <c r="M422" s="49">
        <v>0</v>
      </c>
      <c r="N422" s="80"/>
      <c r="O422" s="80"/>
      <c r="P422" s="80"/>
      <c r="Q422" s="49">
        <v>0</v>
      </c>
    </row>
    <row r="423" spans="1:17" ht="12.75" customHeight="1" x14ac:dyDescent="0.2">
      <c r="A423" s="39">
        <v>950110080</v>
      </c>
      <c r="B423" s="20" t="s">
        <v>1367</v>
      </c>
      <c r="C423" s="20" t="s">
        <v>7</v>
      </c>
      <c r="D423" s="21" t="s">
        <v>319</v>
      </c>
      <c r="E423" s="36">
        <v>2013</v>
      </c>
      <c r="F423" s="80"/>
      <c r="G423" s="80"/>
      <c r="H423" s="80"/>
      <c r="I423" s="49">
        <v>0</v>
      </c>
      <c r="J423" s="80"/>
      <c r="K423" s="80"/>
      <c r="L423" s="80"/>
      <c r="M423" s="49">
        <v>0</v>
      </c>
      <c r="N423" s="80"/>
      <c r="O423" s="80"/>
      <c r="P423" s="80"/>
      <c r="Q423" s="49">
        <v>0</v>
      </c>
    </row>
    <row r="424" spans="1:17" ht="12.75" customHeight="1" x14ac:dyDescent="0.2">
      <c r="A424" s="39">
        <v>950150052</v>
      </c>
      <c r="B424" s="20" t="s">
        <v>1369</v>
      </c>
      <c r="C424" s="20" t="s">
        <v>58</v>
      </c>
      <c r="D424" s="21" t="s">
        <v>319</v>
      </c>
      <c r="E424" s="36">
        <v>2019</v>
      </c>
      <c r="F424" s="80"/>
      <c r="G424" s="80"/>
      <c r="H424" s="80"/>
      <c r="I424" s="49">
        <v>0</v>
      </c>
      <c r="J424" s="80"/>
      <c r="K424" s="80"/>
      <c r="L424" s="80"/>
      <c r="M424" s="49">
        <v>0</v>
      </c>
      <c r="N424" s="80"/>
      <c r="O424" s="80"/>
      <c r="P424" s="80"/>
      <c r="Q424" s="49">
        <v>0</v>
      </c>
    </row>
    <row r="425" spans="1:17" ht="12.75" customHeight="1" x14ac:dyDescent="0.2">
      <c r="A425" s="39">
        <v>950630012</v>
      </c>
      <c r="B425" s="20" t="s">
        <v>1371</v>
      </c>
      <c r="C425" s="20" t="s">
        <v>58</v>
      </c>
      <c r="D425" s="21" t="s">
        <v>319</v>
      </c>
      <c r="E425" s="36">
        <v>2015</v>
      </c>
      <c r="F425" s="80"/>
      <c r="G425" s="80"/>
      <c r="H425" s="80"/>
      <c r="I425" s="49">
        <v>0</v>
      </c>
      <c r="J425" s="80"/>
      <c r="K425" s="80"/>
      <c r="L425" s="80"/>
      <c r="M425" s="49">
        <v>0</v>
      </c>
      <c r="N425" s="80"/>
      <c r="O425" s="80"/>
      <c r="P425" s="80"/>
      <c r="Q425" s="49">
        <v>0</v>
      </c>
    </row>
    <row r="426" spans="1:17" ht="12.75" customHeight="1" x14ac:dyDescent="0.2">
      <c r="A426" s="39" t="s">
        <v>1393</v>
      </c>
      <c r="B426" s="20" t="s">
        <v>1394</v>
      </c>
      <c r="C426" s="20" t="s">
        <v>1386</v>
      </c>
      <c r="D426" s="21" t="s">
        <v>319</v>
      </c>
      <c r="E426" s="36">
        <v>2010</v>
      </c>
      <c r="F426" s="80"/>
      <c r="G426" s="80"/>
      <c r="H426" s="80"/>
      <c r="I426" s="49">
        <v>0</v>
      </c>
      <c r="J426" s="80"/>
      <c r="K426" s="80"/>
      <c r="L426" s="80"/>
      <c r="M426" s="49">
        <v>0</v>
      </c>
      <c r="N426" s="80"/>
      <c r="O426" s="80"/>
      <c r="P426" s="80"/>
      <c r="Q426" s="49">
        <v>0</v>
      </c>
    </row>
    <row r="427" spans="1:17" ht="12.75" customHeight="1" x14ac:dyDescent="0.2">
      <c r="A427" s="39" t="s">
        <v>1395</v>
      </c>
      <c r="B427" s="20" t="s">
        <v>1396</v>
      </c>
      <c r="C427" s="20" t="s">
        <v>1386</v>
      </c>
      <c r="D427" s="21" t="s">
        <v>319</v>
      </c>
      <c r="E427" s="36">
        <v>2010</v>
      </c>
      <c r="F427" s="80"/>
      <c r="G427" s="80"/>
      <c r="H427" s="80"/>
      <c r="I427" s="49">
        <v>0</v>
      </c>
      <c r="J427" s="80"/>
      <c r="K427" s="80"/>
      <c r="L427" s="80"/>
      <c r="M427" s="49">
        <v>0</v>
      </c>
      <c r="N427" s="80"/>
      <c r="O427" s="80"/>
      <c r="P427" s="80"/>
      <c r="Q427" s="49">
        <v>0</v>
      </c>
    </row>
    <row r="428" spans="1:17" ht="12.75" customHeight="1" x14ac:dyDescent="0.2">
      <c r="A428" s="39" t="s">
        <v>1397</v>
      </c>
      <c r="B428" s="20" t="s">
        <v>1398</v>
      </c>
      <c r="C428" s="20" t="s">
        <v>1386</v>
      </c>
      <c r="D428" s="21" t="s">
        <v>319</v>
      </c>
      <c r="E428" s="36">
        <v>2010</v>
      </c>
      <c r="F428" s="80"/>
      <c r="G428" s="80"/>
      <c r="H428" s="80"/>
      <c r="I428" s="49">
        <v>0</v>
      </c>
      <c r="J428" s="80"/>
      <c r="K428" s="80"/>
      <c r="L428" s="80"/>
      <c r="M428" s="49">
        <v>0</v>
      </c>
      <c r="N428" s="80"/>
      <c r="O428" s="80"/>
      <c r="P428" s="80"/>
      <c r="Q428" s="49">
        <v>0</v>
      </c>
    </row>
    <row r="429" spans="1:17" ht="12.75" customHeight="1" x14ac:dyDescent="0.2">
      <c r="A429" s="39" t="s">
        <v>1399</v>
      </c>
      <c r="B429" s="20" t="s">
        <v>1400</v>
      </c>
      <c r="C429" s="20" t="s">
        <v>1386</v>
      </c>
      <c r="D429" s="21" t="s">
        <v>319</v>
      </c>
      <c r="E429" s="36">
        <v>2010</v>
      </c>
      <c r="F429" s="80"/>
      <c r="G429" s="80"/>
      <c r="H429" s="80"/>
      <c r="I429" s="49">
        <v>0</v>
      </c>
      <c r="J429" s="80"/>
      <c r="K429" s="80"/>
      <c r="L429" s="80"/>
      <c r="M429" s="49">
        <v>0</v>
      </c>
      <c r="N429" s="80"/>
      <c r="O429" s="80"/>
      <c r="P429" s="80"/>
      <c r="Q429" s="49">
        <v>0</v>
      </c>
    </row>
    <row r="430" spans="1:17" ht="12.75" customHeight="1" x14ac:dyDescent="0.2">
      <c r="A430" s="39" t="s">
        <v>1401</v>
      </c>
      <c r="B430" s="20" t="s">
        <v>1402</v>
      </c>
      <c r="C430" s="20" t="s">
        <v>1386</v>
      </c>
      <c r="D430" s="21" t="s">
        <v>319</v>
      </c>
      <c r="E430" s="36">
        <v>2010</v>
      </c>
      <c r="F430" s="80"/>
      <c r="G430" s="80"/>
      <c r="H430" s="80"/>
      <c r="I430" s="49">
        <v>0</v>
      </c>
      <c r="J430" s="80"/>
      <c r="K430" s="80"/>
      <c r="L430" s="80"/>
      <c r="M430" s="49">
        <v>0</v>
      </c>
      <c r="N430" s="80"/>
      <c r="O430" s="80"/>
      <c r="P430" s="80"/>
      <c r="Q430" s="49">
        <v>0</v>
      </c>
    </row>
    <row r="431" spans="1:17" ht="12.75" customHeight="1" x14ac:dyDescent="0.2">
      <c r="A431" s="39" t="s">
        <v>1403</v>
      </c>
      <c r="B431" s="20" t="s">
        <v>1404</v>
      </c>
      <c r="C431" s="20" t="s">
        <v>1386</v>
      </c>
      <c r="D431" s="21" t="s">
        <v>319</v>
      </c>
      <c r="E431" s="36">
        <v>2010</v>
      </c>
      <c r="F431" s="80"/>
      <c r="G431" s="80"/>
      <c r="H431" s="80"/>
      <c r="I431" s="49">
        <v>0</v>
      </c>
      <c r="J431" s="80"/>
      <c r="K431" s="80"/>
      <c r="L431" s="80"/>
      <c r="M431" s="49">
        <v>0</v>
      </c>
      <c r="N431" s="80"/>
      <c r="O431" s="80"/>
      <c r="P431" s="80"/>
      <c r="Q431" s="49">
        <v>0</v>
      </c>
    </row>
    <row r="432" spans="1:17" ht="12.75" customHeight="1" x14ac:dyDescent="0.2">
      <c r="A432" s="39" t="s">
        <v>1405</v>
      </c>
      <c r="B432" s="20" t="s">
        <v>1406</v>
      </c>
      <c r="C432" s="20" t="s">
        <v>1386</v>
      </c>
      <c r="D432" s="21" t="s">
        <v>319</v>
      </c>
      <c r="E432" s="36">
        <v>2010</v>
      </c>
      <c r="F432" s="80"/>
      <c r="G432" s="80"/>
      <c r="H432" s="80"/>
      <c r="I432" s="49">
        <v>0</v>
      </c>
      <c r="J432" s="80"/>
      <c r="K432" s="80"/>
      <c r="L432" s="80"/>
      <c r="M432" s="49">
        <v>0</v>
      </c>
      <c r="N432" s="80"/>
      <c r="O432" s="80"/>
      <c r="P432" s="80"/>
      <c r="Q432" s="49">
        <v>0</v>
      </c>
    </row>
    <row r="433" spans="1:17" ht="12.75" customHeight="1" x14ac:dyDescent="0.2">
      <c r="A433" s="39" t="s">
        <v>1407</v>
      </c>
      <c r="B433" s="20" t="s">
        <v>1408</v>
      </c>
      <c r="C433" s="20" t="s">
        <v>1386</v>
      </c>
      <c r="D433" s="21" t="s">
        <v>319</v>
      </c>
      <c r="E433" s="36">
        <v>2010</v>
      </c>
      <c r="F433" s="80"/>
      <c r="G433" s="80"/>
      <c r="H433" s="80"/>
      <c r="I433" s="49">
        <v>0</v>
      </c>
      <c r="J433" s="80"/>
      <c r="K433" s="80"/>
      <c r="L433" s="80"/>
      <c r="M433" s="49">
        <v>0</v>
      </c>
      <c r="N433" s="80"/>
      <c r="O433" s="80"/>
      <c r="P433" s="80"/>
      <c r="Q433" s="49">
        <v>0</v>
      </c>
    </row>
    <row r="434" spans="1:17" ht="12.75" customHeight="1" x14ac:dyDescent="0.2">
      <c r="A434" s="39" t="s">
        <v>1409</v>
      </c>
      <c r="B434" s="20" t="s">
        <v>1410</v>
      </c>
      <c r="C434" s="20" t="s">
        <v>1386</v>
      </c>
      <c r="D434" s="21" t="s">
        <v>319</v>
      </c>
      <c r="E434" s="36">
        <v>2010</v>
      </c>
      <c r="F434" s="80"/>
      <c r="G434" s="80"/>
      <c r="H434" s="80"/>
      <c r="I434" s="49">
        <v>0</v>
      </c>
      <c r="J434" s="80"/>
      <c r="K434" s="80"/>
      <c r="L434" s="80"/>
      <c r="M434" s="49">
        <v>0</v>
      </c>
      <c r="N434" s="80"/>
      <c r="O434" s="80"/>
      <c r="P434" s="80"/>
      <c r="Q434" s="49">
        <v>0</v>
      </c>
    </row>
    <row r="435" spans="1:17" ht="12.75" customHeight="1" x14ac:dyDescent="0.2">
      <c r="A435" s="39" t="s">
        <v>1411</v>
      </c>
      <c r="B435" s="20" t="s">
        <v>1412</v>
      </c>
      <c r="C435" s="20" t="s">
        <v>1386</v>
      </c>
      <c r="D435" s="21" t="s">
        <v>319</v>
      </c>
      <c r="E435" s="36">
        <v>2010</v>
      </c>
      <c r="F435" s="80"/>
      <c r="G435" s="80"/>
      <c r="H435" s="80"/>
      <c r="I435" s="49">
        <v>0</v>
      </c>
      <c r="J435" s="80"/>
      <c r="K435" s="80"/>
      <c r="L435" s="80"/>
      <c r="M435" s="49">
        <v>0</v>
      </c>
      <c r="N435" s="80"/>
      <c r="O435" s="80"/>
      <c r="P435" s="80"/>
      <c r="Q435" s="49">
        <v>0</v>
      </c>
    </row>
    <row r="436" spans="1:17" ht="12.75" customHeight="1" x14ac:dyDescent="0.2">
      <c r="A436" s="39" t="s">
        <v>1413</v>
      </c>
      <c r="B436" s="20" t="s">
        <v>1414</v>
      </c>
      <c r="C436" s="20" t="s">
        <v>1386</v>
      </c>
      <c r="D436" s="21" t="s">
        <v>319</v>
      </c>
      <c r="E436" s="36">
        <v>2010</v>
      </c>
      <c r="F436" s="80"/>
      <c r="G436" s="80"/>
      <c r="H436" s="80"/>
      <c r="I436" s="49">
        <v>0</v>
      </c>
      <c r="J436" s="80"/>
      <c r="K436" s="80"/>
      <c r="L436" s="80"/>
      <c r="M436" s="49">
        <v>0</v>
      </c>
      <c r="N436" s="80"/>
      <c r="O436" s="80"/>
      <c r="P436" s="80"/>
      <c r="Q436" s="49">
        <v>0</v>
      </c>
    </row>
    <row r="437" spans="1:17" ht="12.75" customHeight="1" x14ac:dyDescent="0.2">
      <c r="A437" s="39" t="s">
        <v>1415</v>
      </c>
      <c r="B437" s="20" t="s">
        <v>1416</v>
      </c>
      <c r="C437" s="20" t="s">
        <v>1386</v>
      </c>
      <c r="D437" s="21" t="s">
        <v>319</v>
      </c>
      <c r="E437" s="36">
        <v>2010</v>
      </c>
      <c r="F437" s="80"/>
      <c r="G437" s="80"/>
      <c r="H437" s="80"/>
      <c r="I437" s="49">
        <v>0</v>
      </c>
      <c r="J437" s="80"/>
      <c r="K437" s="80"/>
      <c r="L437" s="80"/>
      <c r="M437" s="49">
        <v>0</v>
      </c>
      <c r="N437" s="80"/>
      <c r="O437" s="80"/>
      <c r="P437" s="80"/>
      <c r="Q437" s="49">
        <v>0</v>
      </c>
    </row>
    <row r="438" spans="1:17" ht="12.75" customHeight="1" x14ac:dyDescent="0.2">
      <c r="A438" s="39" t="s">
        <v>1417</v>
      </c>
      <c r="B438" s="20" t="s">
        <v>1418</v>
      </c>
      <c r="C438" s="20" t="s">
        <v>1386</v>
      </c>
      <c r="D438" s="21" t="s">
        <v>319</v>
      </c>
      <c r="E438" s="36">
        <v>2010</v>
      </c>
      <c r="F438" s="80"/>
      <c r="G438" s="80"/>
      <c r="H438" s="80"/>
      <c r="I438" s="49">
        <v>0</v>
      </c>
      <c r="J438" s="80"/>
      <c r="K438" s="80"/>
      <c r="L438" s="80"/>
      <c r="M438" s="49">
        <v>0</v>
      </c>
      <c r="N438" s="80"/>
      <c r="O438" s="80"/>
      <c r="P438" s="80"/>
      <c r="Q438" s="49">
        <v>0</v>
      </c>
    </row>
    <row r="439" spans="1:17" ht="12.75" customHeight="1" x14ac:dyDescent="0.2">
      <c r="A439" s="39" t="s">
        <v>522</v>
      </c>
      <c r="B439" s="20" t="s">
        <v>523</v>
      </c>
      <c r="C439" s="20" t="s">
        <v>97</v>
      </c>
      <c r="D439" s="21" t="s">
        <v>319</v>
      </c>
      <c r="E439" s="36">
        <v>2021</v>
      </c>
      <c r="F439" s="82"/>
      <c r="G439" s="83"/>
      <c r="H439" s="83">
        <v>35</v>
      </c>
      <c r="I439" s="49">
        <v>1.399363289703185E-2</v>
      </c>
      <c r="J439" s="82"/>
      <c r="K439" s="83"/>
      <c r="L439" s="83">
        <v>0</v>
      </c>
      <c r="M439" s="49">
        <v>0</v>
      </c>
      <c r="N439" s="82"/>
      <c r="O439" s="83"/>
      <c r="P439" s="83">
        <v>38.499325672726798</v>
      </c>
      <c r="Q439" s="49">
        <v>1.1677023746660223E-2</v>
      </c>
    </row>
    <row r="440" spans="1:17" ht="12.75" customHeight="1" x14ac:dyDescent="0.2">
      <c r="A440" s="39">
        <v>970211207</v>
      </c>
      <c r="B440" s="20" t="s">
        <v>218</v>
      </c>
      <c r="C440" s="20" t="s">
        <v>4</v>
      </c>
      <c r="D440" s="21" t="s">
        <v>298</v>
      </c>
      <c r="E440" s="22">
        <v>2009</v>
      </c>
      <c r="F440" s="83">
        <v>83</v>
      </c>
      <c r="G440" s="83">
        <v>46</v>
      </c>
      <c r="H440" s="83">
        <v>113.75</v>
      </c>
      <c r="I440" s="49">
        <v>0.18526742248572539</v>
      </c>
      <c r="J440" s="83">
        <v>50.972548082516603</v>
      </c>
      <c r="K440" s="83">
        <v>41.782353515873602</v>
      </c>
      <c r="L440" s="83">
        <v>236.28159656721701</v>
      </c>
      <c r="M440" s="49">
        <v>0.23809262278591231</v>
      </c>
      <c r="N440" s="83">
        <v>51.392739719085803</v>
      </c>
      <c r="O440" s="83">
        <v>42.215806079505903</v>
      </c>
      <c r="P440" s="83">
        <v>149.331056817883</v>
      </c>
      <c r="Q440" s="49">
        <v>0.22480332680731702</v>
      </c>
    </row>
    <row r="441" spans="1:17" ht="12.75" customHeight="1" x14ac:dyDescent="0.2">
      <c r="A441" s="39">
        <v>140000092</v>
      </c>
      <c r="B441" s="20" t="s">
        <v>525</v>
      </c>
      <c r="C441" s="20" t="s">
        <v>7</v>
      </c>
      <c r="D441" s="21" t="s">
        <v>174</v>
      </c>
      <c r="E441" s="36">
        <v>2021</v>
      </c>
      <c r="F441" s="82"/>
      <c r="G441" s="83"/>
      <c r="H441" s="83">
        <v>25</v>
      </c>
      <c r="I441" s="49">
        <v>9.9954520693084654E-3</v>
      </c>
      <c r="J441" s="82"/>
      <c r="K441" s="83"/>
      <c r="L441" s="83">
        <v>0</v>
      </c>
      <c r="M441" s="49">
        <v>0</v>
      </c>
      <c r="N441" s="82"/>
      <c r="O441" s="83"/>
      <c r="P441" s="83">
        <v>5.50101127690764</v>
      </c>
      <c r="Q441" s="49">
        <v>1.6684821925751559E-3</v>
      </c>
    </row>
    <row r="442" spans="1:17" ht="12.75" customHeight="1" x14ac:dyDescent="0.2">
      <c r="A442" s="39">
        <v>140000100</v>
      </c>
      <c r="B442" s="20" t="s">
        <v>173</v>
      </c>
      <c r="C442" s="20" t="s">
        <v>4</v>
      </c>
      <c r="D442" s="21" t="s">
        <v>174</v>
      </c>
      <c r="E442" s="22">
        <v>2009</v>
      </c>
      <c r="F442" s="83">
        <v>470</v>
      </c>
      <c r="G442" s="83">
        <v>455</v>
      </c>
      <c r="H442" s="83">
        <v>1407.5</v>
      </c>
      <c r="I442" s="49">
        <v>1.5605735027531324</v>
      </c>
      <c r="J442" s="83">
        <v>232.27781351606899</v>
      </c>
      <c r="K442" s="83">
        <v>259.86726815762898</v>
      </c>
      <c r="L442" s="83">
        <v>1109.8537469123401</v>
      </c>
      <c r="M442" s="49">
        <v>1.2199745850347041</v>
      </c>
      <c r="N442" s="83">
        <v>281.89064241427502</v>
      </c>
      <c r="O442" s="83">
        <v>326.87048717661702</v>
      </c>
      <c r="P442" s="83">
        <v>1491.9886245357</v>
      </c>
      <c r="Q442" s="49">
        <v>1.6166795233507543</v>
      </c>
    </row>
    <row r="443" spans="1:17" ht="12.75" customHeight="1" x14ac:dyDescent="0.2">
      <c r="A443" s="39">
        <v>140000449</v>
      </c>
      <c r="B443" s="20" t="s">
        <v>745</v>
      </c>
      <c r="C443" s="20" t="s">
        <v>31</v>
      </c>
      <c r="D443" s="21" t="s">
        <v>174</v>
      </c>
      <c r="E443" s="36">
        <v>2021</v>
      </c>
      <c r="F443" s="80"/>
      <c r="G443" s="80"/>
      <c r="H443" s="80"/>
      <c r="I443" s="49">
        <v>0</v>
      </c>
      <c r="J443" s="80"/>
      <c r="K443" s="80"/>
      <c r="L443" s="80"/>
      <c r="M443" s="49">
        <v>0</v>
      </c>
      <c r="N443" s="80"/>
      <c r="O443" s="80"/>
      <c r="P443" s="80"/>
      <c r="Q443" s="49">
        <v>0</v>
      </c>
    </row>
    <row r="444" spans="1:17" ht="12.75" customHeight="1" x14ac:dyDescent="0.2">
      <c r="A444" s="39">
        <v>140000555</v>
      </c>
      <c r="B444" s="20" t="s">
        <v>176</v>
      </c>
      <c r="C444" s="20" t="s">
        <v>10</v>
      </c>
      <c r="D444" s="21" t="s">
        <v>174</v>
      </c>
      <c r="E444" s="22">
        <v>2009</v>
      </c>
      <c r="F444" s="83">
        <v>180</v>
      </c>
      <c r="G444" s="83">
        <v>199</v>
      </c>
      <c r="H444" s="83">
        <v>640</v>
      </c>
      <c r="I444" s="49">
        <v>0.66426921741973521</v>
      </c>
      <c r="J444" s="83">
        <v>47.136235374124297</v>
      </c>
      <c r="K444" s="83">
        <v>74.050281843892705</v>
      </c>
      <c r="L444" s="83">
        <v>504.94770595687203</v>
      </c>
      <c r="M444" s="49">
        <v>0.3672389935150886</v>
      </c>
      <c r="N444" s="83">
        <v>53.433359445749403</v>
      </c>
      <c r="O444" s="83">
        <v>71.952309003045002</v>
      </c>
      <c r="P444" s="83">
        <v>571.56629777679905</v>
      </c>
      <c r="Q444" s="49">
        <v>0.41284998724928279</v>
      </c>
    </row>
    <row r="445" spans="1:17" ht="12.75" customHeight="1" x14ac:dyDescent="0.2">
      <c r="A445" s="39">
        <v>140000852</v>
      </c>
      <c r="B445" s="20" t="s">
        <v>554</v>
      </c>
      <c r="C445" s="20" t="s">
        <v>58</v>
      </c>
      <c r="D445" s="21" t="s">
        <v>174</v>
      </c>
      <c r="E445" s="36">
        <v>2020</v>
      </c>
      <c r="F445" s="80"/>
      <c r="G445" s="80"/>
      <c r="H445" s="80"/>
      <c r="I445" s="49">
        <v>0</v>
      </c>
      <c r="J445" s="80"/>
      <c r="K445" s="80"/>
      <c r="L445" s="80"/>
      <c r="M445" s="49">
        <v>0</v>
      </c>
      <c r="N445" s="80"/>
      <c r="O445" s="80"/>
      <c r="P445" s="80"/>
      <c r="Q445" s="49">
        <v>0</v>
      </c>
    </row>
    <row r="446" spans="1:17" ht="12.75" customHeight="1" x14ac:dyDescent="0.2">
      <c r="A446" s="39">
        <v>140003146</v>
      </c>
      <c r="B446" s="20" t="s">
        <v>747</v>
      </c>
      <c r="C446" s="20" t="s">
        <v>31</v>
      </c>
      <c r="D446" s="21" t="s">
        <v>174</v>
      </c>
      <c r="E446" s="36">
        <v>2017</v>
      </c>
      <c r="F446" s="80"/>
      <c r="G446" s="80"/>
      <c r="H446" s="80"/>
      <c r="I446" s="49">
        <v>0</v>
      </c>
      <c r="J446" s="80"/>
      <c r="K446" s="80"/>
      <c r="L446" s="80"/>
      <c r="M446" s="49">
        <v>0</v>
      </c>
      <c r="N446" s="80"/>
      <c r="O446" s="80"/>
      <c r="P446" s="80"/>
      <c r="Q446" s="49">
        <v>0</v>
      </c>
    </row>
    <row r="447" spans="1:17" ht="12.75" customHeight="1" x14ac:dyDescent="0.2">
      <c r="A447" s="39">
        <v>140003278</v>
      </c>
      <c r="B447" s="20" t="s">
        <v>749</v>
      </c>
      <c r="C447" s="20" t="s">
        <v>31</v>
      </c>
      <c r="D447" s="21" t="s">
        <v>174</v>
      </c>
      <c r="E447" s="36">
        <v>2014</v>
      </c>
      <c r="F447" s="80"/>
      <c r="G447" s="80"/>
      <c r="H447" s="80"/>
      <c r="I447" s="49">
        <v>0</v>
      </c>
      <c r="J447" s="80"/>
      <c r="K447" s="80"/>
      <c r="L447" s="80"/>
      <c r="M447" s="49">
        <v>0</v>
      </c>
      <c r="N447" s="80"/>
      <c r="O447" s="80"/>
      <c r="P447" s="80"/>
      <c r="Q447" s="49">
        <v>0</v>
      </c>
    </row>
    <row r="448" spans="1:17" ht="12.75" customHeight="1" x14ac:dyDescent="0.2">
      <c r="A448" s="39">
        <v>270000680</v>
      </c>
      <c r="B448" s="20" t="s">
        <v>789</v>
      </c>
      <c r="C448" s="20" t="s">
        <v>31</v>
      </c>
      <c r="D448" s="21" t="s">
        <v>174</v>
      </c>
      <c r="E448" s="36">
        <v>2020</v>
      </c>
      <c r="F448" s="80"/>
      <c r="G448" s="80"/>
      <c r="H448" s="80"/>
      <c r="I448" s="49">
        <v>0</v>
      </c>
      <c r="J448" s="80"/>
      <c r="K448" s="80"/>
      <c r="L448" s="80"/>
      <c r="M448" s="49">
        <v>0</v>
      </c>
      <c r="N448" s="80"/>
      <c r="O448" s="80"/>
      <c r="P448" s="80"/>
      <c r="Q448" s="49">
        <v>0</v>
      </c>
    </row>
    <row r="449" spans="1:17" ht="12.75" customHeight="1" x14ac:dyDescent="0.2">
      <c r="A449" s="39">
        <v>270000912</v>
      </c>
      <c r="B449" s="20" t="s">
        <v>527</v>
      </c>
      <c r="C449" s="20" t="s">
        <v>58</v>
      </c>
      <c r="D449" s="21" t="s">
        <v>174</v>
      </c>
      <c r="E449" s="36">
        <v>2021</v>
      </c>
      <c r="F449" s="82"/>
      <c r="G449" s="83"/>
      <c r="H449" s="83">
        <v>0</v>
      </c>
      <c r="I449" s="49">
        <v>0</v>
      </c>
      <c r="J449" s="82"/>
      <c r="K449" s="83"/>
      <c r="L449" s="83">
        <v>0</v>
      </c>
      <c r="M449" s="49">
        <v>0</v>
      </c>
      <c r="N449" s="82"/>
      <c r="O449" s="83"/>
      <c r="P449" s="83">
        <v>0</v>
      </c>
      <c r="Q449" s="49">
        <v>0</v>
      </c>
    </row>
    <row r="450" spans="1:17" ht="12.75" customHeight="1" x14ac:dyDescent="0.2">
      <c r="A450" s="39">
        <v>500000013</v>
      </c>
      <c r="B450" s="20" t="s">
        <v>178</v>
      </c>
      <c r="C450" s="20" t="s">
        <v>7</v>
      </c>
      <c r="D450" s="21" t="s">
        <v>174</v>
      </c>
      <c r="E450" s="22">
        <v>2014</v>
      </c>
      <c r="F450" s="83">
        <v>7</v>
      </c>
      <c r="G450" s="83">
        <v>8</v>
      </c>
      <c r="H450" s="83">
        <v>65</v>
      </c>
      <c r="I450" s="49">
        <v>4.214670991565575E-2</v>
      </c>
      <c r="J450" s="83">
        <v>0</v>
      </c>
      <c r="K450" s="83">
        <v>0</v>
      </c>
      <c r="L450" s="83">
        <v>0</v>
      </c>
      <c r="M450" s="49">
        <v>0</v>
      </c>
      <c r="N450" s="83">
        <v>3.3268984764687599</v>
      </c>
      <c r="O450" s="83">
        <v>4.7321289374120497</v>
      </c>
      <c r="P450" s="83">
        <v>53.573194671056498</v>
      </c>
      <c r="Q450" s="49">
        <v>3.1635360910551892E-2</v>
      </c>
    </row>
    <row r="451" spans="1:17" ht="12.75" customHeight="1" x14ac:dyDescent="0.2">
      <c r="A451" s="39">
        <v>500000112</v>
      </c>
      <c r="B451" s="20" t="s">
        <v>529</v>
      </c>
      <c r="C451" s="20" t="s">
        <v>7</v>
      </c>
      <c r="D451" s="21" t="s">
        <v>174</v>
      </c>
      <c r="E451" s="36">
        <v>2021</v>
      </c>
      <c r="F451" s="82"/>
      <c r="G451" s="83"/>
      <c r="H451" s="83">
        <v>15</v>
      </c>
      <c r="I451" s="49">
        <v>5.9972712415850794E-3</v>
      </c>
      <c r="J451" s="82"/>
      <c r="K451" s="83"/>
      <c r="L451" s="83">
        <v>0</v>
      </c>
      <c r="M451" s="49">
        <v>0</v>
      </c>
      <c r="N451" s="82"/>
      <c r="O451" s="83"/>
      <c r="P451" s="83">
        <v>8.31054192620355</v>
      </c>
      <c r="Q451" s="49">
        <v>2.5206258479649108E-3</v>
      </c>
    </row>
    <row r="452" spans="1:17" ht="12.75" customHeight="1" x14ac:dyDescent="0.2">
      <c r="A452" s="39">
        <v>500000500</v>
      </c>
      <c r="B452" s="20" t="s">
        <v>926</v>
      </c>
      <c r="C452" s="20" t="s">
        <v>31</v>
      </c>
      <c r="D452" s="21" t="s">
        <v>174</v>
      </c>
      <c r="E452" s="36">
        <v>2018</v>
      </c>
      <c r="F452" s="80"/>
      <c r="G452" s="80"/>
      <c r="H452" s="80"/>
      <c r="I452" s="49">
        <v>0</v>
      </c>
      <c r="J452" s="80"/>
      <c r="K452" s="80"/>
      <c r="L452" s="80"/>
      <c r="M452" s="49">
        <v>0</v>
      </c>
      <c r="N452" s="80"/>
      <c r="O452" s="80"/>
      <c r="P452" s="80"/>
      <c r="Q452" s="49">
        <v>0</v>
      </c>
    </row>
    <row r="453" spans="1:17" ht="12.75" customHeight="1" x14ac:dyDescent="0.2">
      <c r="A453" s="39">
        <v>760000125</v>
      </c>
      <c r="B453" s="20" t="s">
        <v>1167</v>
      </c>
      <c r="C453" s="20" t="s">
        <v>31</v>
      </c>
      <c r="D453" s="21" t="s">
        <v>174</v>
      </c>
      <c r="E453" s="36">
        <v>2018</v>
      </c>
      <c r="F453" s="80"/>
      <c r="G453" s="80"/>
      <c r="H453" s="80"/>
      <c r="I453" s="49">
        <v>0</v>
      </c>
      <c r="J453" s="80"/>
      <c r="K453" s="80"/>
      <c r="L453" s="80"/>
      <c r="M453" s="49">
        <v>0</v>
      </c>
      <c r="N453" s="80"/>
      <c r="O453" s="80"/>
      <c r="P453" s="80"/>
      <c r="Q453" s="49">
        <v>0</v>
      </c>
    </row>
    <row r="454" spans="1:17" ht="12.75" customHeight="1" x14ac:dyDescent="0.2">
      <c r="A454" s="39">
        <v>760000166</v>
      </c>
      <c r="B454" s="20" t="s">
        <v>180</v>
      </c>
      <c r="C454" s="20" t="s">
        <v>10</v>
      </c>
      <c r="D454" s="21" t="s">
        <v>174</v>
      </c>
      <c r="E454" s="22">
        <v>2009</v>
      </c>
      <c r="F454" s="83">
        <v>131</v>
      </c>
      <c r="G454" s="83">
        <v>115</v>
      </c>
      <c r="H454" s="83">
        <v>335</v>
      </c>
      <c r="I454" s="49">
        <v>0.39952500835406118</v>
      </c>
      <c r="J454" s="83">
        <v>65.633908074271801</v>
      </c>
      <c r="K454" s="83">
        <v>48.9805921269325</v>
      </c>
      <c r="L454" s="83">
        <v>327.63092739498001</v>
      </c>
      <c r="M454" s="49">
        <v>0.30466505358679413</v>
      </c>
      <c r="N454" s="83">
        <v>64.293863987047999</v>
      </c>
      <c r="O454" s="83">
        <v>61.431540025503097</v>
      </c>
      <c r="P454" s="83">
        <v>355.72120013876003</v>
      </c>
      <c r="Q454" s="49">
        <v>0.34869798855410178</v>
      </c>
    </row>
    <row r="455" spans="1:17" ht="12.75" customHeight="1" x14ac:dyDescent="0.2">
      <c r="A455" s="39">
        <v>760000273</v>
      </c>
      <c r="B455" s="20" t="s">
        <v>1169</v>
      </c>
      <c r="C455" s="20" t="s">
        <v>31</v>
      </c>
      <c r="D455" s="21" t="s">
        <v>174</v>
      </c>
      <c r="E455" s="36">
        <v>2018</v>
      </c>
      <c r="F455" s="80"/>
      <c r="G455" s="80"/>
      <c r="H455" s="80"/>
      <c r="I455" s="49">
        <v>0</v>
      </c>
      <c r="J455" s="80"/>
      <c r="K455" s="80"/>
      <c r="L455" s="80"/>
      <c r="M455" s="49">
        <v>0</v>
      </c>
      <c r="N455" s="80"/>
      <c r="O455" s="80"/>
      <c r="P455" s="80"/>
      <c r="Q455" s="49">
        <v>0</v>
      </c>
    </row>
    <row r="456" spans="1:17" ht="12.75" customHeight="1" x14ac:dyDescent="0.2">
      <c r="A456" s="39">
        <v>760000307</v>
      </c>
      <c r="B456" s="20" t="s">
        <v>1171</v>
      </c>
      <c r="C456" s="20" t="s">
        <v>31</v>
      </c>
      <c r="D456" s="21" t="s">
        <v>174</v>
      </c>
      <c r="E456" s="36">
        <v>2018</v>
      </c>
      <c r="F456" s="80"/>
      <c r="G456" s="80"/>
      <c r="H456" s="80"/>
      <c r="I456" s="49">
        <v>0</v>
      </c>
      <c r="J456" s="80"/>
      <c r="K456" s="80"/>
      <c r="L456" s="80"/>
      <c r="M456" s="49">
        <v>0</v>
      </c>
      <c r="N456" s="80"/>
      <c r="O456" s="80"/>
      <c r="P456" s="80"/>
      <c r="Q456" s="49">
        <v>0</v>
      </c>
    </row>
    <row r="457" spans="1:17" ht="12.75" customHeight="1" x14ac:dyDescent="0.2">
      <c r="A457" s="39">
        <v>760000315</v>
      </c>
      <c r="B457" s="20" t="s">
        <v>642</v>
      </c>
      <c r="C457" s="20" t="s">
        <v>31</v>
      </c>
      <c r="D457" s="21" t="s">
        <v>174</v>
      </c>
      <c r="E457" s="36">
        <v>2015</v>
      </c>
      <c r="F457" s="80"/>
      <c r="G457" s="80"/>
      <c r="H457" s="80"/>
      <c r="I457" s="49">
        <v>0</v>
      </c>
      <c r="J457" s="80"/>
      <c r="K457" s="80"/>
      <c r="L457" s="80"/>
      <c r="M457" s="49">
        <v>0</v>
      </c>
      <c r="N457" s="80"/>
      <c r="O457" s="80"/>
      <c r="P457" s="80"/>
      <c r="Q457" s="49">
        <v>0</v>
      </c>
    </row>
    <row r="458" spans="1:17" ht="12.75" customHeight="1" x14ac:dyDescent="0.2">
      <c r="A458" s="39">
        <v>760000448</v>
      </c>
      <c r="B458" s="20" t="s">
        <v>1173</v>
      </c>
      <c r="C458" s="20" t="s">
        <v>31</v>
      </c>
      <c r="D458" s="21" t="s">
        <v>174</v>
      </c>
      <c r="E458" s="36">
        <v>2014</v>
      </c>
      <c r="F458" s="80"/>
      <c r="G458" s="80"/>
      <c r="H458" s="80"/>
      <c r="I458" s="49">
        <v>0</v>
      </c>
      <c r="J458" s="80"/>
      <c r="K458" s="80"/>
      <c r="L458" s="80"/>
      <c r="M458" s="49">
        <v>0</v>
      </c>
      <c r="N458" s="80"/>
      <c r="O458" s="80"/>
      <c r="P458" s="80"/>
      <c r="Q458" s="49">
        <v>0</v>
      </c>
    </row>
    <row r="459" spans="1:17" ht="12.75" customHeight="1" x14ac:dyDescent="0.2">
      <c r="A459" s="39">
        <v>760027300</v>
      </c>
      <c r="B459" s="20" t="s">
        <v>1175</v>
      </c>
      <c r="C459" s="20" t="s">
        <v>31</v>
      </c>
      <c r="D459" s="21" t="s">
        <v>174</v>
      </c>
      <c r="E459" s="36">
        <v>2018</v>
      </c>
      <c r="F459" s="80"/>
      <c r="G459" s="80"/>
      <c r="H459" s="80"/>
      <c r="I459" s="49">
        <v>0</v>
      </c>
      <c r="J459" s="80"/>
      <c r="K459" s="80"/>
      <c r="L459" s="80"/>
      <c r="M459" s="49">
        <v>0</v>
      </c>
      <c r="N459" s="80"/>
      <c r="O459" s="80"/>
      <c r="P459" s="80"/>
      <c r="Q459" s="49">
        <v>0</v>
      </c>
    </row>
    <row r="460" spans="1:17" ht="12.75" customHeight="1" x14ac:dyDescent="0.2">
      <c r="A460" s="39">
        <v>760780239</v>
      </c>
      <c r="B460" s="20" t="s">
        <v>182</v>
      </c>
      <c r="C460" s="20" t="s">
        <v>4</v>
      </c>
      <c r="D460" s="21" t="s">
        <v>174</v>
      </c>
      <c r="E460" s="22">
        <v>2009</v>
      </c>
      <c r="F460" s="83">
        <v>510</v>
      </c>
      <c r="G460" s="83">
        <v>499</v>
      </c>
      <c r="H460" s="83">
        <v>1327.5</v>
      </c>
      <c r="I460" s="49">
        <v>1.6191047870234114</v>
      </c>
      <c r="J460" s="83">
        <v>219.976420837891</v>
      </c>
      <c r="K460" s="83">
        <v>243.55991902925501</v>
      </c>
      <c r="L460" s="83">
        <v>1635.61200843356</v>
      </c>
      <c r="M460" s="49">
        <v>1.3204457560242608</v>
      </c>
      <c r="N460" s="83">
        <v>234.21076562760501</v>
      </c>
      <c r="O460" s="83">
        <v>241.77460430473201</v>
      </c>
      <c r="P460" s="83">
        <v>1422.63512232784</v>
      </c>
      <c r="Q460" s="49">
        <v>1.3425909029740728</v>
      </c>
    </row>
    <row r="461" spans="1:17" ht="12.75" customHeight="1" x14ac:dyDescent="0.2">
      <c r="A461" s="39">
        <v>760780270</v>
      </c>
      <c r="B461" s="20" t="s">
        <v>356</v>
      </c>
      <c r="C461" s="20" t="s">
        <v>336</v>
      </c>
      <c r="D461" s="21" t="s">
        <v>174</v>
      </c>
      <c r="E461" s="28">
        <v>2017</v>
      </c>
      <c r="F461" s="83">
        <v>27</v>
      </c>
      <c r="G461" s="83">
        <v>31</v>
      </c>
      <c r="H461" s="83">
        <v>50</v>
      </c>
      <c r="I461" s="49">
        <v>8.2468159551244286E-2</v>
      </c>
      <c r="J461" s="83">
        <v>17.4899468779378</v>
      </c>
      <c r="K461" s="83">
        <v>12.9777253642737</v>
      </c>
      <c r="L461" s="83">
        <v>57.204548221411002</v>
      </c>
      <c r="M461" s="49">
        <v>7.2314218842106731E-2</v>
      </c>
      <c r="N461" s="83">
        <v>17.652746520011799</v>
      </c>
      <c r="O461" s="83">
        <v>11.263312200839501</v>
      </c>
      <c r="P461" s="83">
        <v>63.846191547125798</v>
      </c>
      <c r="Q461" s="49">
        <v>7.4926822341210314E-2</v>
      </c>
    </row>
    <row r="462" spans="1:17" ht="12.75" customHeight="1" x14ac:dyDescent="0.2">
      <c r="A462" s="39">
        <v>760780726</v>
      </c>
      <c r="B462" s="20" t="s">
        <v>184</v>
      </c>
      <c r="C462" s="20" t="s">
        <v>7</v>
      </c>
      <c r="D462" s="21" t="s">
        <v>174</v>
      </c>
      <c r="E462" s="22">
        <v>2014</v>
      </c>
      <c r="F462" s="83">
        <v>28</v>
      </c>
      <c r="G462" s="83">
        <v>31</v>
      </c>
      <c r="H462" s="83">
        <v>60</v>
      </c>
      <c r="I462" s="49">
        <v>8.7562867677014766E-2</v>
      </c>
      <c r="J462" s="83">
        <v>12.040592837679201</v>
      </c>
      <c r="K462" s="83">
        <v>18.170843917394802</v>
      </c>
      <c r="L462" s="83">
        <v>0</v>
      </c>
      <c r="M462" s="49">
        <v>5.5023521529143873E-2</v>
      </c>
      <c r="N462" s="83">
        <v>13.8297675458864</v>
      </c>
      <c r="O462" s="83">
        <v>20.813562775835901</v>
      </c>
      <c r="P462" s="83">
        <v>52.353819409812502</v>
      </c>
      <c r="Q462" s="49">
        <v>8.1991188644134044E-2</v>
      </c>
    </row>
    <row r="463" spans="1:17" ht="12.75" customHeight="1" x14ac:dyDescent="0.2">
      <c r="A463" s="39">
        <v>160000204</v>
      </c>
      <c r="B463" s="20" t="s">
        <v>753</v>
      </c>
      <c r="C463" s="20" t="s">
        <v>31</v>
      </c>
      <c r="D463" s="21" t="s">
        <v>237</v>
      </c>
      <c r="E463" s="36">
        <v>2020</v>
      </c>
      <c r="F463" s="80"/>
      <c r="G463" s="80"/>
      <c r="H463" s="80"/>
      <c r="I463" s="49">
        <v>0</v>
      </c>
      <c r="J463" s="80"/>
      <c r="K463" s="80"/>
      <c r="L463" s="80"/>
      <c r="M463" s="49">
        <v>0</v>
      </c>
      <c r="N463" s="80"/>
      <c r="O463" s="80"/>
      <c r="P463" s="80"/>
      <c r="Q463" s="49">
        <v>0</v>
      </c>
    </row>
    <row r="464" spans="1:17" ht="12.75" customHeight="1" x14ac:dyDescent="0.2">
      <c r="A464" s="39">
        <v>160000451</v>
      </c>
      <c r="B464" s="20" t="s">
        <v>236</v>
      </c>
      <c r="C464" s="20" t="s">
        <v>7</v>
      </c>
      <c r="D464" s="21" t="s">
        <v>237</v>
      </c>
      <c r="E464" s="36">
        <v>2016</v>
      </c>
      <c r="F464" s="83">
        <v>7</v>
      </c>
      <c r="G464" s="83">
        <v>9</v>
      </c>
      <c r="H464" s="83">
        <v>50</v>
      </c>
      <c r="I464" s="49">
        <v>3.7209794105211191E-2</v>
      </c>
      <c r="J464" s="83">
        <v>0</v>
      </c>
      <c r="K464" s="83">
        <v>0</v>
      </c>
      <c r="L464" s="83">
        <v>4.3301270189221901</v>
      </c>
      <c r="M464" s="49">
        <v>1.2569121847181362E-3</v>
      </c>
      <c r="N464" s="83">
        <v>10.102584866424699</v>
      </c>
      <c r="O464" s="83">
        <v>9.0663559969874505</v>
      </c>
      <c r="P464" s="83">
        <v>24.646974681244501</v>
      </c>
      <c r="Q464" s="49">
        <v>4.4209097103987308E-2</v>
      </c>
    </row>
    <row r="465" spans="1:17" ht="12.75" customHeight="1" x14ac:dyDescent="0.2">
      <c r="A465" s="39">
        <v>160001632</v>
      </c>
      <c r="B465" s="20" t="s">
        <v>755</v>
      </c>
      <c r="C465" s="20" t="s">
        <v>31</v>
      </c>
      <c r="D465" s="21" t="s">
        <v>237</v>
      </c>
      <c r="E465" s="36">
        <v>2017</v>
      </c>
      <c r="F465" s="80"/>
      <c r="G465" s="80"/>
      <c r="H465" s="80"/>
      <c r="I465" s="49">
        <v>0</v>
      </c>
      <c r="J465" s="80"/>
      <c r="K465" s="80"/>
      <c r="L465" s="80"/>
      <c r="M465" s="49">
        <v>0</v>
      </c>
      <c r="N465" s="80"/>
      <c r="O465" s="80"/>
      <c r="P465" s="80"/>
      <c r="Q465" s="49">
        <v>0</v>
      </c>
    </row>
    <row r="466" spans="1:17" ht="12.75" customHeight="1" x14ac:dyDescent="0.2">
      <c r="A466" s="39">
        <v>170000277</v>
      </c>
      <c r="B466" s="20" t="s">
        <v>757</v>
      </c>
      <c r="C466" s="20" t="s">
        <v>31</v>
      </c>
      <c r="D466" s="21" t="s">
        <v>237</v>
      </c>
      <c r="E466" s="36">
        <v>2019</v>
      </c>
      <c r="F466" s="80"/>
      <c r="G466" s="80"/>
      <c r="H466" s="80"/>
      <c r="I466" s="49">
        <v>0</v>
      </c>
      <c r="J466" s="80"/>
      <c r="K466" s="80"/>
      <c r="L466" s="80"/>
      <c r="M466" s="49">
        <v>0</v>
      </c>
      <c r="N466" s="80"/>
      <c r="O466" s="80"/>
      <c r="P466" s="80"/>
      <c r="Q466" s="49">
        <v>0</v>
      </c>
    </row>
    <row r="467" spans="1:17" ht="12.75" customHeight="1" x14ac:dyDescent="0.2">
      <c r="A467" s="39">
        <v>170000301</v>
      </c>
      <c r="B467" s="20" t="s">
        <v>759</v>
      </c>
      <c r="C467" s="20" t="s">
        <v>31</v>
      </c>
      <c r="D467" s="21" t="s">
        <v>237</v>
      </c>
      <c r="E467" s="36">
        <v>2020</v>
      </c>
      <c r="F467" s="80"/>
      <c r="G467" s="80"/>
      <c r="H467" s="80"/>
      <c r="I467" s="49">
        <v>0</v>
      </c>
      <c r="J467" s="80"/>
      <c r="K467" s="80"/>
      <c r="L467" s="80"/>
      <c r="M467" s="49">
        <v>0</v>
      </c>
      <c r="N467" s="80"/>
      <c r="O467" s="80"/>
      <c r="P467" s="80"/>
      <c r="Q467" s="49">
        <v>0</v>
      </c>
    </row>
    <row r="468" spans="1:17" ht="12.75" customHeight="1" x14ac:dyDescent="0.2">
      <c r="A468" s="39">
        <v>170024053</v>
      </c>
      <c r="B468" s="20" t="s">
        <v>761</v>
      </c>
      <c r="C468" s="20" t="s">
        <v>31</v>
      </c>
      <c r="D468" s="21" t="s">
        <v>237</v>
      </c>
      <c r="E468" s="36">
        <v>2019</v>
      </c>
      <c r="F468" s="80"/>
      <c r="G468" s="80"/>
      <c r="H468" s="80"/>
      <c r="I468" s="49">
        <v>0</v>
      </c>
      <c r="J468" s="80"/>
      <c r="K468" s="80"/>
      <c r="L468" s="80"/>
      <c r="M468" s="49">
        <v>0</v>
      </c>
      <c r="N468" s="80"/>
      <c r="O468" s="80"/>
      <c r="P468" s="80"/>
      <c r="Q468" s="49">
        <v>0</v>
      </c>
    </row>
    <row r="469" spans="1:17" ht="12.75" customHeight="1" x14ac:dyDescent="0.2">
      <c r="A469" s="39">
        <v>170024194</v>
      </c>
      <c r="B469" s="20" t="s">
        <v>762</v>
      </c>
      <c r="C469" s="20" t="s">
        <v>7</v>
      </c>
      <c r="D469" s="21" t="s">
        <v>237</v>
      </c>
      <c r="E469" s="36">
        <v>2015</v>
      </c>
      <c r="F469" s="80"/>
      <c r="G469" s="80"/>
      <c r="H469" s="80"/>
      <c r="I469" s="49">
        <v>0</v>
      </c>
      <c r="J469" s="80"/>
      <c r="K469" s="80"/>
      <c r="L469" s="80"/>
      <c r="M469" s="49">
        <v>0</v>
      </c>
      <c r="N469" s="80"/>
      <c r="O469" s="80"/>
      <c r="P469" s="80"/>
      <c r="Q469" s="49">
        <v>0</v>
      </c>
    </row>
    <row r="470" spans="1:17" ht="12.75" customHeight="1" x14ac:dyDescent="0.2">
      <c r="A470" s="39">
        <v>170780225</v>
      </c>
      <c r="B470" s="20" t="s">
        <v>764</v>
      </c>
      <c r="C470" s="20" t="s">
        <v>7</v>
      </c>
      <c r="D470" s="21" t="s">
        <v>237</v>
      </c>
      <c r="E470" s="36">
        <v>2019</v>
      </c>
      <c r="F470" s="80"/>
      <c r="G470" s="80"/>
      <c r="H470" s="80"/>
      <c r="I470" s="49">
        <v>0</v>
      </c>
      <c r="J470" s="80"/>
      <c r="K470" s="80"/>
      <c r="L470" s="80"/>
      <c r="M470" s="49">
        <v>0</v>
      </c>
      <c r="N470" s="80"/>
      <c r="O470" s="80"/>
      <c r="P470" s="80"/>
      <c r="Q470" s="49">
        <v>0</v>
      </c>
    </row>
    <row r="471" spans="1:17" ht="12.75" customHeight="1" x14ac:dyDescent="0.2">
      <c r="A471" s="39">
        <v>190000901</v>
      </c>
      <c r="B471" s="20" t="s">
        <v>770</v>
      </c>
      <c r="C471" s="20" t="s">
        <v>31</v>
      </c>
      <c r="D471" s="21" t="s">
        <v>237</v>
      </c>
      <c r="E471" s="36">
        <v>2017</v>
      </c>
      <c r="F471" s="80"/>
      <c r="G471" s="80"/>
      <c r="H471" s="80"/>
      <c r="I471" s="49">
        <v>0</v>
      </c>
      <c r="J471" s="80"/>
      <c r="K471" s="80"/>
      <c r="L471" s="80"/>
      <c r="M471" s="49">
        <v>0</v>
      </c>
      <c r="N471" s="80"/>
      <c r="O471" s="80"/>
      <c r="P471" s="80"/>
      <c r="Q471" s="49">
        <v>0</v>
      </c>
    </row>
    <row r="472" spans="1:17" ht="12.75" customHeight="1" x14ac:dyDescent="0.2">
      <c r="A472" s="39">
        <v>230000861</v>
      </c>
      <c r="B472" s="20" t="s">
        <v>779</v>
      </c>
      <c r="C472" s="20" t="s">
        <v>31</v>
      </c>
      <c r="D472" s="21" t="s">
        <v>237</v>
      </c>
      <c r="E472" s="36">
        <v>2017</v>
      </c>
      <c r="F472" s="80"/>
      <c r="G472" s="80"/>
      <c r="H472" s="80"/>
      <c r="I472" s="49">
        <v>0</v>
      </c>
      <c r="J472" s="80"/>
      <c r="K472" s="80"/>
      <c r="L472" s="80"/>
      <c r="M472" s="49">
        <v>0</v>
      </c>
      <c r="N472" s="80"/>
      <c r="O472" s="80"/>
      <c r="P472" s="80"/>
      <c r="Q472" s="49">
        <v>0</v>
      </c>
    </row>
    <row r="473" spans="1:17" ht="12.75" customHeight="1" x14ac:dyDescent="0.2">
      <c r="A473" s="39">
        <v>240000117</v>
      </c>
      <c r="B473" s="20" t="s">
        <v>28</v>
      </c>
      <c r="C473" s="20" t="s">
        <v>7</v>
      </c>
      <c r="D473" s="21" t="s">
        <v>237</v>
      </c>
      <c r="E473" s="22">
        <v>2013</v>
      </c>
      <c r="F473" s="83">
        <v>8</v>
      </c>
      <c r="G473" s="83">
        <v>8</v>
      </c>
      <c r="H473" s="83">
        <v>52.5</v>
      </c>
      <c r="I473" s="49">
        <v>3.8245511179048598E-2</v>
      </c>
      <c r="J473" s="83">
        <v>0</v>
      </c>
      <c r="K473" s="83">
        <v>0</v>
      </c>
      <c r="L473" s="83">
        <v>0</v>
      </c>
      <c r="M473" s="49">
        <v>0</v>
      </c>
      <c r="N473" s="83">
        <v>13.2879960050705</v>
      </c>
      <c r="O473" s="83">
        <v>10.9175368509576</v>
      </c>
      <c r="P473" s="83">
        <v>27.735339078724</v>
      </c>
      <c r="Q473" s="49">
        <v>5.4830460566006656E-2</v>
      </c>
    </row>
    <row r="474" spans="1:17" ht="12.75" customHeight="1" x14ac:dyDescent="0.2">
      <c r="A474" s="39">
        <v>240000265</v>
      </c>
      <c r="B474" s="20" t="s">
        <v>558</v>
      </c>
      <c r="C474" s="20" t="s">
        <v>58</v>
      </c>
      <c r="D474" s="21" t="s">
        <v>237</v>
      </c>
      <c r="E474" s="36">
        <v>2018</v>
      </c>
      <c r="F474" s="80"/>
      <c r="G474" s="80"/>
      <c r="H474" s="80"/>
      <c r="I474" s="49">
        <v>0</v>
      </c>
      <c r="J474" s="80"/>
      <c r="K474" s="80"/>
      <c r="L474" s="80"/>
      <c r="M474" s="49">
        <v>0</v>
      </c>
      <c r="N474" s="80"/>
      <c r="O474" s="80"/>
      <c r="P474" s="80"/>
      <c r="Q474" s="49">
        <v>0</v>
      </c>
    </row>
    <row r="475" spans="1:17" ht="12.75" customHeight="1" x14ac:dyDescent="0.2">
      <c r="A475" s="39">
        <v>240000596</v>
      </c>
      <c r="B475" s="20" t="s">
        <v>781</v>
      </c>
      <c r="C475" s="20" t="s">
        <v>31</v>
      </c>
      <c r="D475" s="21" t="s">
        <v>237</v>
      </c>
      <c r="E475" s="36">
        <v>2018</v>
      </c>
      <c r="F475" s="80"/>
      <c r="G475" s="80"/>
      <c r="H475" s="80"/>
      <c r="I475" s="49">
        <v>0</v>
      </c>
      <c r="J475" s="80"/>
      <c r="K475" s="80"/>
      <c r="L475" s="80"/>
      <c r="M475" s="49">
        <v>0</v>
      </c>
      <c r="N475" s="80"/>
      <c r="O475" s="80"/>
      <c r="P475" s="80"/>
      <c r="Q475" s="49">
        <v>0</v>
      </c>
    </row>
    <row r="476" spans="1:17" ht="12.75" customHeight="1" x14ac:dyDescent="0.2">
      <c r="A476" s="39">
        <v>240000612</v>
      </c>
      <c r="B476" s="20" t="s">
        <v>783</v>
      </c>
      <c r="C476" s="20" t="s">
        <v>31</v>
      </c>
      <c r="D476" s="21" t="s">
        <v>237</v>
      </c>
      <c r="E476" s="36">
        <v>2017</v>
      </c>
      <c r="F476" s="80"/>
      <c r="G476" s="80"/>
      <c r="H476" s="80"/>
      <c r="I476" s="49">
        <v>0</v>
      </c>
      <c r="J476" s="80"/>
      <c r="K476" s="80"/>
      <c r="L476" s="80"/>
      <c r="M476" s="49">
        <v>0</v>
      </c>
      <c r="N476" s="80"/>
      <c r="O476" s="80"/>
      <c r="P476" s="80"/>
      <c r="Q476" s="49">
        <v>0</v>
      </c>
    </row>
    <row r="477" spans="1:17" ht="12.75" customHeight="1" x14ac:dyDescent="0.2">
      <c r="A477" s="39">
        <v>330000043</v>
      </c>
      <c r="B477" s="20" t="s">
        <v>838</v>
      </c>
      <c r="C477" s="20" t="s">
        <v>31</v>
      </c>
      <c r="D477" s="21" t="s">
        <v>237</v>
      </c>
      <c r="E477" s="36">
        <v>2017</v>
      </c>
      <c r="F477" s="80"/>
      <c r="G477" s="80"/>
      <c r="H477" s="80"/>
      <c r="I477" s="49">
        <v>0</v>
      </c>
      <c r="J477" s="80"/>
      <c r="K477" s="80"/>
      <c r="L477" s="80"/>
      <c r="M477" s="49">
        <v>0</v>
      </c>
      <c r="N477" s="80"/>
      <c r="O477" s="80"/>
      <c r="P477" s="80"/>
      <c r="Q477" s="49">
        <v>0</v>
      </c>
    </row>
    <row r="478" spans="1:17" ht="12.75" customHeight="1" x14ac:dyDescent="0.2">
      <c r="A478" s="39">
        <v>330000076</v>
      </c>
      <c r="B478" s="20" t="s">
        <v>566</v>
      </c>
      <c r="C478" s="20" t="s">
        <v>31</v>
      </c>
      <c r="D478" s="21" t="s">
        <v>237</v>
      </c>
      <c r="E478" s="36">
        <v>2020</v>
      </c>
      <c r="F478" s="80"/>
      <c r="G478" s="80"/>
      <c r="H478" s="80"/>
      <c r="I478" s="49">
        <v>0</v>
      </c>
      <c r="J478" s="80"/>
      <c r="K478" s="80"/>
      <c r="L478" s="80"/>
      <c r="M478" s="49">
        <v>0</v>
      </c>
      <c r="N478" s="80"/>
      <c r="O478" s="80"/>
      <c r="P478" s="80"/>
      <c r="Q478" s="49">
        <v>0</v>
      </c>
    </row>
    <row r="479" spans="1:17" ht="12.75" customHeight="1" x14ac:dyDescent="0.2">
      <c r="A479" s="39">
        <v>330000258</v>
      </c>
      <c r="B479" s="20" t="s">
        <v>840</v>
      </c>
      <c r="C479" s="20" t="s">
        <v>31</v>
      </c>
      <c r="D479" s="21" t="s">
        <v>237</v>
      </c>
      <c r="E479" s="36">
        <v>2017</v>
      </c>
      <c r="F479" s="80"/>
      <c r="G479" s="80"/>
      <c r="H479" s="80"/>
      <c r="I479" s="49">
        <v>0</v>
      </c>
      <c r="J479" s="80"/>
      <c r="K479" s="80"/>
      <c r="L479" s="80"/>
      <c r="M479" s="49">
        <v>0</v>
      </c>
      <c r="N479" s="80"/>
      <c r="O479" s="80"/>
      <c r="P479" s="80"/>
      <c r="Q479" s="49">
        <v>0</v>
      </c>
    </row>
    <row r="480" spans="1:17" ht="12.75" customHeight="1" x14ac:dyDescent="0.2">
      <c r="A480" s="39">
        <v>330000266</v>
      </c>
      <c r="B480" s="20" t="s">
        <v>531</v>
      </c>
      <c r="C480" s="20" t="s">
        <v>58</v>
      </c>
      <c r="D480" s="21" t="s">
        <v>237</v>
      </c>
      <c r="E480" s="36">
        <v>2021</v>
      </c>
      <c r="F480" s="82"/>
      <c r="G480" s="83"/>
      <c r="H480" s="83">
        <v>0</v>
      </c>
      <c r="I480" s="49">
        <v>0</v>
      </c>
      <c r="J480" s="82"/>
      <c r="K480" s="83"/>
      <c r="L480" s="83">
        <v>0</v>
      </c>
      <c r="M480" s="49">
        <v>0</v>
      </c>
      <c r="N480" s="82"/>
      <c r="O480" s="83"/>
      <c r="P480" s="83">
        <v>0</v>
      </c>
      <c r="Q480" s="49">
        <v>0</v>
      </c>
    </row>
    <row r="481" spans="1:17" ht="12.75" customHeight="1" x14ac:dyDescent="0.2">
      <c r="A481" s="39">
        <v>330000274</v>
      </c>
      <c r="B481" s="20" t="s">
        <v>30</v>
      </c>
      <c r="C481" s="20" t="s">
        <v>31</v>
      </c>
      <c r="D481" s="21" t="s">
        <v>237</v>
      </c>
      <c r="E481" s="22">
        <v>2013</v>
      </c>
      <c r="F481" s="83">
        <v>4</v>
      </c>
      <c r="G481" s="83">
        <v>5</v>
      </c>
      <c r="H481" s="83">
        <v>35</v>
      </c>
      <c r="I481" s="49">
        <v>2.3681519244922782E-2</v>
      </c>
      <c r="J481" s="83">
        <v>0</v>
      </c>
      <c r="K481" s="83">
        <v>0</v>
      </c>
      <c r="L481" s="83">
        <v>0</v>
      </c>
      <c r="M481" s="49">
        <v>0</v>
      </c>
      <c r="N481" s="83">
        <v>13.1107273972647</v>
      </c>
      <c r="O481" s="83">
        <v>7.4823621801834799</v>
      </c>
      <c r="P481" s="83">
        <v>6.4366699443035698</v>
      </c>
      <c r="Q481" s="49">
        <v>4.1555225351011187E-2</v>
      </c>
    </row>
    <row r="482" spans="1:17" ht="12.75" customHeight="1" x14ac:dyDescent="0.2">
      <c r="A482" s="39">
        <v>330000308</v>
      </c>
      <c r="B482" s="20" t="s">
        <v>842</v>
      </c>
      <c r="C482" s="20" t="s">
        <v>31</v>
      </c>
      <c r="D482" s="21" t="s">
        <v>237</v>
      </c>
      <c r="E482" s="36">
        <v>2017</v>
      </c>
      <c r="F482" s="80"/>
      <c r="G482" s="80"/>
      <c r="H482" s="80"/>
      <c r="I482" s="49">
        <v>0</v>
      </c>
      <c r="J482" s="80"/>
      <c r="K482" s="80"/>
      <c r="L482" s="80"/>
      <c r="M482" s="49">
        <v>0</v>
      </c>
      <c r="N482" s="80"/>
      <c r="O482" s="80"/>
      <c r="P482" s="80"/>
      <c r="Q482" s="49">
        <v>0</v>
      </c>
    </row>
    <row r="483" spans="1:17" ht="12.75" customHeight="1" x14ac:dyDescent="0.2">
      <c r="A483" s="39">
        <v>330000662</v>
      </c>
      <c r="B483" s="20" t="s">
        <v>33</v>
      </c>
      <c r="C483" s="20" t="s">
        <v>10</v>
      </c>
      <c r="D483" s="21" t="s">
        <v>237</v>
      </c>
      <c r="E483" s="22">
        <v>2009</v>
      </c>
      <c r="F483" s="83">
        <v>230</v>
      </c>
      <c r="G483" s="83">
        <v>241</v>
      </c>
      <c r="H483" s="83">
        <v>798.75</v>
      </c>
      <c r="I483" s="49">
        <v>0.82710163107009993</v>
      </c>
      <c r="J483" s="83">
        <v>105.027913124563</v>
      </c>
      <c r="K483" s="83">
        <v>124.513941037845</v>
      </c>
      <c r="L483" s="83">
        <v>1336.1377640754899</v>
      </c>
      <c r="M483" s="49">
        <v>0.8064580889109414</v>
      </c>
      <c r="N483" s="83">
        <v>127.52999582034199</v>
      </c>
      <c r="O483" s="83">
        <v>152.36509898910299</v>
      </c>
      <c r="P483" s="83">
        <v>1207.25328098809</v>
      </c>
      <c r="Q483" s="49">
        <v>0.90128834939236646</v>
      </c>
    </row>
    <row r="484" spans="1:17" ht="12.75" customHeight="1" x14ac:dyDescent="0.2">
      <c r="A484" s="39">
        <v>330000928</v>
      </c>
      <c r="B484" s="20" t="s">
        <v>844</v>
      </c>
      <c r="C484" s="20" t="s">
        <v>31</v>
      </c>
      <c r="D484" s="21" t="s">
        <v>237</v>
      </c>
      <c r="E484" s="36">
        <v>2017</v>
      </c>
      <c r="F484" s="80"/>
      <c r="G484" s="80"/>
      <c r="H484" s="80"/>
      <c r="I484" s="49">
        <v>0</v>
      </c>
      <c r="J484" s="80"/>
      <c r="K484" s="80"/>
      <c r="L484" s="80"/>
      <c r="M484" s="49">
        <v>0</v>
      </c>
      <c r="N484" s="80"/>
      <c r="O484" s="80"/>
      <c r="P484" s="80"/>
      <c r="Q484" s="49">
        <v>0</v>
      </c>
    </row>
    <row r="485" spans="1:17" ht="12.75" customHeight="1" x14ac:dyDescent="0.2">
      <c r="A485" s="39">
        <v>330021429</v>
      </c>
      <c r="B485" s="20" t="s">
        <v>431</v>
      </c>
      <c r="C485" s="20" t="s">
        <v>31</v>
      </c>
      <c r="D485" s="21" t="s">
        <v>237</v>
      </c>
      <c r="E485" s="36">
        <v>2020</v>
      </c>
      <c r="F485" s="82"/>
      <c r="G485" s="83">
        <v>0</v>
      </c>
      <c r="H485" s="83">
        <v>0</v>
      </c>
      <c r="I485" s="49">
        <v>0</v>
      </c>
      <c r="J485" s="82"/>
      <c r="K485" s="83">
        <v>0</v>
      </c>
      <c r="L485" s="83">
        <v>0</v>
      </c>
      <c r="M485" s="49">
        <v>0</v>
      </c>
      <c r="N485" s="82"/>
      <c r="O485" s="83">
        <v>0</v>
      </c>
      <c r="P485" s="83">
        <v>0</v>
      </c>
      <c r="Q485" s="49">
        <v>0</v>
      </c>
    </row>
    <row r="486" spans="1:17" ht="12.75" customHeight="1" x14ac:dyDescent="0.2">
      <c r="A486" s="39">
        <v>330780552</v>
      </c>
      <c r="B486" s="20" t="s">
        <v>533</v>
      </c>
      <c r="C486" s="20" t="s">
        <v>58</v>
      </c>
      <c r="D486" s="21" t="s">
        <v>237</v>
      </c>
      <c r="E486" s="36">
        <v>2021</v>
      </c>
      <c r="F486" s="82"/>
      <c r="G486" s="83"/>
      <c r="H486" s="83">
        <v>5</v>
      </c>
      <c r="I486" s="49">
        <v>1.999090413861693E-3</v>
      </c>
      <c r="J486" s="82"/>
      <c r="K486" s="83"/>
      <c r="L486" s="83">
        <v>0</v>
      </c>
      <c r="M486" s="49">
        <v>0</v>
      </c>
      <c r="N486" s="82"/>
      <c r="O486" s="83"/>
      <c r="P486" s="83">
        <v>17.633354607529501</v>
      </c>
      <c r="Q486" s="49">
        <v>5.3482781032517445E-3</v>
      </c>
    </row>
    <row r="487" spans="1:17" ht="12.75" customHeight="1" x14ac:dyDescent="0.2">
      <c r="A487" s="39">
        <v>330781196</v>
      </c>
      <c r="B487" s="20" t="s">
        <v>35</v>
      </c>
      <c r="C487" s="20" t="s">
        <v>4</v>
      </c>
      <c r="D487" s="21" t="s">
        <v>237</v>
      </c>
      <c r="E487" s="22">
        <v>2009</v>
      </c>
      <c r="F487" s="83">
        <v>772</v>
      </c>
      <c r="G487" s="83">
        <v>787</v>
      </c>
      <c r="H487" s="83">
        <v>2273.75</v>
      </c>
      <c r="I487" s="49">
        <v>2.5901051641035422</v>
      </c>
      <c r="J487" s="83">
        <v>543.32414705669498</v>
      </c>
      <c r="K487" s="83">
        <v>567.34433807479297</v>
      </c>
      <c r="L487" s="83">
        <v>2657.5113493107401</v>
      </c>
      <c r="M487" s="49">
        <v>2.7983657005811704</v>
      </c>
      <c r="N487" s="83">
        <v>479.24994210083503</v>
      </c>
      <c r="O487" s="83">
        <v>499.05374711251602</v>
      </c>
      <c r="P487" s="83">
        <v>2891.9748354219901</v>
      </c>
      <c r="Q487" s="49">
        <v>2.7496199865990256</v>
      </c>
    </row>
    <row r="488" spans="1:17" ht="12.75" customHeight="1" x14ac:dyDescent="0.2">
      <c r="A488" s="39">
        <v>330781253</v>
      </c>
      <c r="B488" s="20" t="s">
        <v>323</v>
      </c>
      <c r="C488" s="20" t="s">
        <v>7</v>
      </c>
      <c r="D488" s="21" t="s">
        <v>237</v>
      </c>
      <c r="E488" s="24">
        <v>2018</v>
      </c>
      <c r="F488" s="83">
        <v>3</v>
      </c>
      <c r="G488" s="83">
        <v>4</v>
      </c>
      <c r="H488" s="83">
        <v>27.5</v>
      </c>
      <c r="I488" s="49">
        <v>1.8526000894942638E-2</v>
      </c>
      <c r="J488" s="83">
        <v>0</v>
      </c>
      <c r="K488" s="83">
        <v>0</v>
      </c>
      <c r="L488" s="83">
        <v>0</v>
      </c>
      <c r="M488" s="49">
        <v>0</v>
      </c>
      <c r="N488" s="83">
        <v>2.5269306067232602</v>
      </c>
      <c r="O488" s="83">
        <v>2.1423702691222801</v>
      </c>
      <c r="P488" s="83">
        <v>12.749738124144599</v>
      </c>
      <c r="Q488" s="49">
        <v>1.2818969773431881E-2</v>
      </c>
    </row>
    <row r="489" spans="1:17" ht="12.75" customHeight="1" x14ac:dyDescent="0.2">
      <c r="A489" s="39">
        <v>330781287</v>
      </c>
      <c r="B489" s="20" t="s">
        <v>350</v>
      </c>
      <c r="C489" s="20" t="s">
        <v>336</v>
      </c>
      <c r="D489" s="21" t="s">
        <v>237</v>
      </c>
      <c r="E489" s="19">
        <v>2010</v>
      </c>
      <c r="F489" s="83">
        <v>8</v>
      </c>
      <c r="G489" s="83">
        <v>8</v>
      </c>
      <c r="H489" s="83">
        <v>31.25</v>
      </c>
      <c r="I489" s="49">
        <v>2.9749376920136406E-2</v>
      </c>
      <c r="J489" s="83">
        <v>3.74165738677394</v>
      </c>
      <c r="K489" s="83">
        <v>3.4641016151377499</v>
      </c>
      <c r="L489" s="83">
        <v>2.1650635094610999</v>
      </c>
      <c r="M489" s="49">
        <v>1.3787822879676559E-2</v>
      </c>
      <c r="N489" s="83">
        <v>9.00936645621249</v>
      </c>
      <c r="O489" s="83">
        <v>5.5357172164572903</v>
      </c>
      <c r="P489" s="83">
        <v>28.9447664694646</v>
      </c>
      <c r="Q489" s="49">
        <v>3.6735413467013832E-2</v>
      </c>
    </row>
    <row r="490" spans="1:17" ht="12.75" customHeight="1" x14ac:dyDescent="0.2">
      <c r="A490" s="39">
        <v>400000196</v>
      </c>
      <c r="B490" s="20" t="s">
        <v>882</v>
      </c>
      <c r="C490" s="20" t="s">
        <v>31</v>
      </c>
      <c r="D490" s="21" t="s">
        <v>237</v>
      </c>
      <c r="E490" s="36">
        <v>2019</v>
      </c>
      <c r="F490" s="80"/>
      <c r="G490" s="80"/>
      <c r="H490" s="80"/>
      <c r="I490" s="49">
        <v>0</v>
      </c>
      <c r="J490" s="80"/>
      <c r="K490" s="80"/>
      <c r="L490" s="80"/>
      <c r="M490" s="49">
        <v>0</v>
      </c>
      <c r="N490" s="80"/>
      <c r="O490" s="80"/>
      <c r="P490" s="80"/>
      <c r="Q490" s="49">
        <v>0</v>
      </c>
    </row>
    <row r="491" spans="1:17" ht="12.75" customHeight="1" x14ac:dyDescent="0.2">
      <c r="A491" s="39">
        <v>400011177</v>
      </c>
      <c r="B491" s="20" t="s">
        <v>584</v>
      </c>
      <c r="C491" s="20" t="s">
        <v>7</v>
      </c>
      <c r="D491" s="21" t="s">
        <v>237</v>
      </c>
      <c r="E491" s="36">
        <v>2017</v>
      </c>
      <c r="F491" s="80"/>
      <c r="G491" s="80"/>
      <c r="H491" s="80"/>
      <c r="I491" s="49">
        <v>0</v>
      </c>
      <c r="J491" s="80"/>
      <c r="K491" s="80"/>
      <c r="L491" s="80"/>
      <c r="M491" s="49">
        <v>0</v>
      </c>
      <c r="N491" s="80"/>
      <c r="O491" s="80"/>
      <c r="P491" s="80"/>
      <c r="Q491" s="49">
        <v>0</v>
      </c>
    </row>
    <row r="492" spans="1:17" ht="12.75" customHeight="1" x14ac:dyDescent="0.2">
      <c r="A492" s="39">
        <v>400780193</v>
      </c>
      <c r="B492" s="20" t="s">
        <v>586</v>
      </c>
      <c r="C492" s="20" t="s">
        <v>7</v>
      </c>
      <c r="D492" s="21" t="s">
        <v>237</v>
      </c>
      <c r="E492" s="36">
        <v>2018</v>
      </c>
      <c r="F492" s="80"/>
      <c r="G492" s="80"/>
      <c r="H492" s="80"/>
      <c r="I492" s="49">
        <v>0</v>
      </c>
      <c r="J492" s="80"/>
      <c r="K492" s="80"/>
      <c r="L492" s="80"/>
      <c r="M492" s="49">
        <v>0</v>
      </c>
      <c r="N492" s="80"/>
      <c r="O492" s="80"/>
      <c r="P492" s="80"/>
      <c r="Q492" s="49">
        <v>0</v>
      </c>
    </row>
    <row r="493" spans="1:17" ht="12.75" customHeight="1" x14ac:dyDescent="0.2">
      <c r="A493" s="39">
        <v>400780367</v>
      </c>
      <c r="B493" s="20" t="s">
        <v>588</v>
      </c>
      <c r="C493" s="20" t="s">
        <v>58</v>
      </c>
      <c r="D493" s="21" t="s">
        <v>237</v>
      </c>
      <c r="E493" s="36">
        <v>2019</v>
      </c>
      <c r="F493" s="80"/>
      <c r="G493" s="80"/>
      <c r="H493" s="80"/>
      <c r="I493" s="49">
        <v>0</v>
      </c>
      <c r="J493" s="80"/>
      <c r="K493" s="80"/>
      <c r="L493" s="80"/>
      <c r="M493" s="49">
        <v>0</v>
      </c>
      <c r="N493" s="80"/>
      <c r="O493" s="80"/>
      <c r="P493" s="80"/>
      <c r="Q493" s="49">
        <v>0</v>
      </c>
    </row>
    <row r="494" spans="1:17" ht="12.75" customHeight="1" x14ac:dyDescent="0.2">
      <c r="A494" s="39">
        <v>400791018</v>
      </c>
      <c r="B494" s="20" t="s">
        <v>884</v>
      </c>
      <c r="C494" s="20" t="s">
        <v>31</v>
      </c>
      <c r="D494" s="21" t="s">
        <v>237</v>
      </c>
      <c r="E494" s="36">
        <v>2015</v>
      </c>
      <c r="F494" s="80"/>
      <c r="G494" s="80"/>
      <c r="H494" s="80"/>
      <c r="I494" s="49">
        <v>0</v>
      </c>
      <c r="J494" s="80"/>
      <c r="K494" s="80"/>
      <c r="L494" s="80"/>
      <c r="M494" s="49">
        <v>0</v>
      </c>
      <c r="N494" s="80"/>
      <c r="O494" s="80"/>
      <c r="P494" s="80"/>
      <c r="Q494" s="49">
        <v>0</v>
      </c>
    </row>
    <row r="495" spans="1:17" ht="12.75" customHeight="1" x14ac:dyDescent="0.2">
      <c r="A495" s="39">
        <v>470014069</v>
      </c>
      <c r="B495" s="20" t="s">
        <v>918</v>
      </c>
      <c r="C495" s="20" t="s">
        <v>31</v>
      </c>
      <c r="D495" s="21" t="s">
        <v>237</v>
      </c>
      <c r="E495" s="36">
        <v>2018</v>
      </c>
      <c r="F495" s="80"/>
      <c r="G495" s="80"/>
      <c r="H495" s="80"/>
      <c r="I495" s="49">
        <v>0</v>
      </c>
      <c r="J495" s="80"/>
      <c r="K495" s="80"/>
      <c r="L495" s="80"/>
      <c r="M495" s="49">
        <v>0</v>
      </c>
      <c r="N495" s="80"/>
      <c r="O495" s="80"/>
      <c r="P495" s="80"/>
      <c r="Q495" s="49">
        <v>0</v>
      </c>
    </row>
    <row r="496" spans="1:17" ht="12.75" customHeight="1" x14ac:dyDescent="0.2">
      <c r="A496" s="39">
        <v>470016171</v>
      </c>
      <c r="B496" s="20" t="s">
        <v>36</v>
      </c>
      <c r="C496" s="20" t="s">
        <v>7</v>
      </c>
      <c r="D496" s="21" t="s">
        <v>237</v>
      </c>
      <c r="E496" s="22">
        <v>2013</v>
      </c>
      <c r="F496" s="83">
        <v>4</v>
      </c>
      <c r="G496" s="83">
        <v>9</v>
      </c>
      <c r="H496" s="83">
        <v>35</v>
      </c>
      <c r="I496" s="49">
        <v>2.7922940969484854E-2</v>
      </c>
      <c r="J496" s="83">
        <v>0</v>
      </c>
      <c r="K496" s="83">
        <v>0</v>
      </c>
      <c r="L496" s="83">
        <v>0</v>
      </c>
      <c r="M496" s="49">
        <v>0</v>
      </c>
      <c r="N496" s="83">
        <v>6.1099743488763796</v>
      </c>
      <c r="O496" s="83">
        <v>12.8963127741356</v>
      </c>
      <c r="P496" s="83">
        <v>34.459335654148703</v>
      </c>
      <c r="Q496" s="49">
        <v>4.6630750131676751E-2</v>
      </c>
    </row>
    <row r="497" spans="1:17" ht="12.75" customHeight="1" x14ac:dyDescent="0.2">
      <c r="A497" s="39">
        <v>640000212</v>
      </c>
      <c r="B497" s="20" t="s">
        <v>1032</v>
      </c>
      <c r="C497" s="20" t="s">
        <v>31</v>
      </c>
      <c r="D497" s="21" t="s">
        <v>237</v>
      </c>
      <c r="E497" s="36">
        <v>2019</v>
      </c>
      <c r="F497" s="80"/>
      <c r="G497" s="80"/>
      <c r="H497" s="80"/>
      <c r="I497" s="49">
        <v>0</v>
      </c>
      <c r="J497" s="80"/>
      <c r="K497" s="80"/>
      <c r="L497" s="80"/>
      <c r="M497" s="49">
        <v>0</v>
      </c>
      <c r="N497" s="80"/>
      <c r="O497" s="80"/>
      <c r="P497" s="80"/>
      <c r="Q497" s="49">
        <v>0</v>
      </c>
    </row>
    <row r="498" spans="1:17" ht="12.75" customHeight="1" x14ac:dyDescent="0.2">
      <c r="A498" s="39">
        <v>640000360</v>
      </c>
      <c r="B498" s="20" t="s">
        <v>1034</v>
      </c>
      <c r="C498" s="20" t="s">
        <v>31</v>
      </c>
      <c r="D498" s="21" t="s">
        <v>237</v>
      </c>
      <c r="E498" s="36">
        <v>2018</v>
      </c>
      <c r="F498" s="80"/>
      <c r="G498" s="80"/>
      <c r="H498" s="80"/>
      <c r="I498" s="49">
        <v>0</v>
      </c>
      <c r="J498" s="80"/>
      <c r="K498" s="80"/>
      <c r="L498" s="80"/>
      <c r="M498" s="49">
        <v>0</v>
      </c>
      <c r="N498" s="80"/>
      <c r="O498" s="80"/>
      <c r="P498" s="80"/>
      <c r="Q498" s="49">
        <v>0</v>
      </c>
    </row>
    <row r="499" spans="1:17" ht="12.75" customHeight="1" x14ac:dyDescent="0.2">
      <c r="A499" s="39">
        <v>640000568</v>
      </c>
      <c r="B499" s="20" t="s">
        <v>1036</v>
      </c>
      <c r="C499" s="20" t="s">
        <v>31</v>
      </c>
      <c r="D499" s="21" t="s">
        <v>237</v>
      </c>
      <c r="E499" s="36">
        <v>2017</v>
      </c>
      <c r="F499" s="80"/>
      <c r="G499" s="80"/>
      <c r="H499" s="80"/>
      <c r="I499" s="49">
        <v>0</v>
      </c>
      <c r="J499" s="80"/>
      <c r="K499" s="80"/>
      <c r="L499" s="80"/>
      <c r="M499" s="49">
        <v>0</v>
      </c>
      <c r="N499" s="80"/>
      <c r="O499" s="80"/>
      <c r="P499" s="80"/>
      <c r="Q499" s="49">
        <v>0</v>
      </c>
    </row>
    <row r="500" spans="1:17" ht="12.75" customHeight="1" x14ac:dyDescent="0.2">
      <c r="A500" s="39">
        <v>640010658</v>
      </c>
      <c r="B500" s="20" t="s">
        <v>1038</v>
      </c>
      <c r="C500" s="20" t="s">
        <v>31</v>
      </c>
      <c r="D500" s="21" t="s">
        <v>237</v>
      </c>
      <c r="E500" s="36">
        <v>2019</v>
      </c>
      <c r="F500" s="80"/>
      <c r="G500" s="80"/>
      <c r="H500" s="80"/>
      <c r="I500" s="49">
        <v>0</v>
      </c>
      <c r="J500" s="80"/>
      <c r="K500" s="80"/>
      <c r="L500" s="80"/>
      <c r="M500" s="49">
        <v>0</v>
      </c>
      <c r="N500" s="80"/>
      <c r="O500" s="80"/>
      <c r="P500" s="80"/>
      <c r="Q500" s="49">
        <v>0</v>
      </c>
    </row>
    <row r="501" spans="1:17" ht="12.75" customHeight="1" x14ac:dyDescent="0.2">
      <c r="A501" s="39">
        <v>640012209</v>
      </c>
      <c r="B501" s="20" t="s">
        <v>1040</v>
      </c>
      <c r="C501" s="20" t="s">
        <v>31</v>
      </c>
      <c r="D501" s="21" t="s">
        <v>237</v>
      </c>
      <c r="E501" s="36">
        <v>2019</v>
      </c>
      <c r="F501" s="80"/>
      <c r="G501" s="80"/>
      <c r="H501" s="80"/>
      <c r="I501" s="49">
        <v>0</v>
      </c>
      <c r="J501" s="80"/>
      <c r="K501" s="80"/>
      <c r="L501" s="80"/>
      <c r="M501" s="49">
        <v>0</v>
      </c>
      <c r="N501" s="80"/>
      <c r="O501" s="80"/>
      <c r="P501" s="80"/>
      <c r="Q501" s="49">
        <v>0</v>
      </c>
    </row>
    <row r="502" spans="1:17" ht="12.75" customHeight="1" x14ac:dyDescent="0.2">
      <c r="A502" s="39">
        <v>640780417</v>
      </c>
      <c r="B502" s="20" t="s">
        <v>38</v>
      </c>
      <c r="C502" s="20" t="s">
        <v>7</v>
      </c>
      <c r="D502" s="21" t="s">
        <v>237</v>
      </c>
      <c r="E502" s="22">
        <v>2013</v>
      </c>
      <c r="F502" s="83">
        <v>11</v>
      </c>
      <c r="G502" s="83">
        <v>18</v>
      </c>
      <c r="H502" s="83">
        <v>155</v>
      </c>
      <c r="I502" s="49">
        <v>9.3120000868759739E-2</v>
      </c>
      <c r="J502" s="83">
        <v>0</v>
      </c>
      <c r="K502" s="83">
        <v>2.4494897427831801</v>
      </c>
      <c r="L502" s="83">
        <v>14.242202065977899</v>
      </c>
      <c r="M502" s="49">
        <v>8.555300002210298E-3</v>
      </c>
      <c r="N502" s="83">
        <v>3.2792870796904099</v>
      </c>
      <c r="O502" s="83">
        <v>19.638070950154201</v>
      </c>
      <c r="P502" s="83">
        <v>76.715297839761405</v>
      </c>
      <c r="Q502" s="49">
        <v>6.6637986288133846E-2</v>
      </c>
    </row>
    <row r="503" spans="1:17" ht="12.75" customHeight="1" x14ac:dyDescent="0.2">
      <c r="A503" s="39">
        <v>640781290</v>
      </c>
      <c r="B503" s="20" t="s">
        <v>40</v>
      </c>
      <c r="C503" s="20" t="s">
        <v>7</v>
      </c>
      <c r="D503" s="21" t="s">
        <v>237</v>
      </c>
      <c r="E503" s="22">
        <v>2010</v>
      </c>
      <c r="F503" s="83">
        <v>31</v>
      </c>
      <c r="G503" s="83">
        <v>37</v>
      </c>
      <c r="H503" s="83">
        <v>185</v>
      </c>
      <c r="I503" s="49">
        <v>0.14719184250454145</v>
      </c>
      <c r="J503" s="83">
        <v>2</v>
      </c>
      <c r="K503" s="83">
        <v>2.8284271247461898</v>
      </c>
      <c r="L503" s="83">
        <v>4.3301270189221901</v>
      </c>
      <c r="M503" s="49">
        <v>1.0053936801828828E-2</v>
      </c>
      <c r="N503" s="83">
        <v>11.5149865513922</v>
      </c>
      <c r="O503" s="83">
        <v>12.485954300423</v>
      </c>
      <c r="P503" s="83">
        <v>76.834494003891095</v>
      </c>
      <c r="Q503" s="49">
        <v>6.9226920605445941E-2</v>
      </c>
    </row>
    <row r="504" spans="1:17" ht="12.75" customHeight="1" x14ac:dyDescent="0.2">
      <c r="A504" s="39">
        <v>790000012</v>
      </c>
      <c r="B504" s="20" t="s">
        <v>270</v>
      </c>
      <c r="C504" s="20" t="s">
        <v>7</v>
      </c>
      <c r="D504" s="21" t="s">
        <v>237</v>
      </c>
      <c r="E504" s="22">
        <v>2017</v>
      </c>
      <c r="F504" s="83">
        <v>9</v>
      </c>
      <c r="G504" s="83">
        <v>22</v>
      </c>
      <c r="H504" s="83">
        <v>97.5</v>
      </c>
      <c r="I504" s="49">
        <v>7.2178828237818168E-2</v>
      </c>
      <c r="J504" s="83">
        <v>0</v>
      </c>
      <c r="K504" s="83">
        <v>6.9282032302755097</v>
      </c>
      <c r="L504" s="83">
        <v>92.081626624670605</v>
      </c>
      <c r="M504" s="49">
        <v>3.9233695388579848E-2</v>
      </c>
      <c r="N504" s="83">
        <v>12.7952179682653</v>
      </c>
      <c r="O504" s="83">
        <v>20.247556769337201</v>
      </c>
      <c r="P504" s="83">
        <v>125.132663403482</v>
      </c>
      <c r="Q504" s="49">
        <v>0.10098632478472348</v>
      </c>
    </row>
    <row r="505" spans="1:17" ht="12.75" customHeight="1" x14ac:dyDescent="0.2">
      <c r="A505" s="39">
        <v>790001242</v>
      </c>
      <c r="B505" s="20" t="s">
        <v>1214</v>
      </c>
      <c r="C505" s="20" t="s">
        <v>31</v>
      </c>
      <c r="D505" s="21" t="s">
        <v>237</v>
      </c>
      <c r="E505" s="36">
        <v>2017</v>
      </c>
      <c r="F505" s="80"/>
      <c r="G505" s="80"/>
      <c r="H505" s="80"/>
      <c r="I505" s="49">
        <v>0</v>
      </c>
      <c r="J505" s="80"/>
      <c r="K505" s="80"/>
      <c r="L505" s="80"/>
      <c r="M505" s="49">
        <v>0</v>
      </c>
      <c r="N505" s="80"/>
      <c r="O505" s="80"/>
      <c r="P505" s="80"/>
      <c r="Q505" s="49">
        <v>0</v>
      </c>
    </row>
    <row r="506" spans="1:17" ht="12.75" customHeight="1" x14ac:dyDescent="0.2">
      <c r="A506" s="39">
        <v>860000140</v>
      </c>
      <c r="B506" s="20" t="s">
        <v>1248</v>
      </c>
      <c r="C506" s="20" t="s">
        <v>31</v>
      </c>
      <c r="D506" s="21" t="s">
        <v>237</v>
      </c>
      <c r="E506" s="36">
        <v>2017</v>
      </c>
      <c r="F506" s="80"/>
      <c r="G506" s="80"/>
      <c r="H506" s="80"/>
      <c r="I506" s="49">
        <v>0</v>
      </c>
      <c r="J506" s="80"/>
      <c r="K506" s="80"/>
      <c r="L506" s="80"/>
      <c r="M506" s="49">
        <v>0</v>
      </c>
      <c r="N506" s="80"/>
      <c r="O506" s="80"/>
      <c r="P506" s="80"/>
      <c r="Q506" s="49">
        <v>0</v>
      </c>
    </row>
    <row r="507" spans="1:17" ht="12.75" customHeight="1" x14ac:dyDescent="0.2">
      <c r="A507" s="39">
        <v>860000348</v>
      </c>
      <c r="B507" s="20" t="s">
        <v>646</v>
      </c>
      <c r="C507" s="20" t="s">
        <v>58</v>
      </c>
      <c r="D507" s="21" t="s">
        <v>237</v>
      </c>
      <c r="E507" s="36">
        <v>2020</v>
      </c>
      <c r="F507" s="80"/>
      <c r="G507" s="80"/>
      <c r="H507" s="80"/>
      <c r="I507" s="49">
        <v>0</v>
      </c>
      <c r="J507" s="80"/>
      <c r="K507" s="80"/>
      <c r="L507" s="80"/>
      <c r="M507" s="49">
        <v>0</v>
      </c>
      <c r="N507" s="80"/>
      <c r="O507" s="80"/>
      <c r="P507" s="80"/>
      <c r="Q507" s="49">
        <v>0</v>
      </c>
    </row>
    <row r="508" spans="1:17" ht="12.75" customHeight="1" x14ac:dyDescent="0.2">
      <c r="A508" s="39">
        <v>860003110</v>
      </c>
      <c r="B508" s="20" t="s">
        <v>239</v>
      </c>
      <c r="C508" s="20" t="s">
        <v>31</v>
      </c>
      <c r="D508" s="21" t="s">
        <v>237</v>
      </c>
      <c r="E508" s="36">
        <v>2016</v>
      </c>
      <c r="F508" s="83">
        <v>0</v>
      </c>
      <c r="G508" s="83">
        <v>0</v>
      </c>
      <c r="H508" s="83">
        <v>0</v>
      </c>
      <c r="I508" s="49">
        <v>0</v>
      </c>
      <c r="J508" s="83">
        <v>0</v>
      </c>
      <c r="K508" s="83">
        <v>0</v>
      </c>
      <c r="L508" s="83">
        <v>0</v>
      </c>
      <c r="M508" s="49">
        <v>0</v>
      </c>
      <c r="N508" s="83">
        <v>0</v>
      </c>
      <c r="O508" s="83">
        <v>0</v>
      </c>
      <c r="P508" s="83">
        <v>0</v>
      </c>
      <c r="Q508" s="49">
        <v>0</v>
      </c>
    </row>
    <row r="509" spans="1:17" ht="12.75" customHeight="1" x14ac:dyDescent="0.2">
      <c r="A509" s="39">
        <v>860010313</v>
      </c>
      <c r="B509" s="20" t="s">
        <v>1250</v>
      </c>
      <c r="C509" s="20" t="s">
        <v>31</v>
      </c>
      <c r="D509" s="21" t="s">
        <v>237</v>
      </c>
      <c r="E509" s="36">
        <v>2017</v>
      </c>
      <c r="F509" s="80"/>
      <c r="G509" s="80"/>
      <c r="H509" s="80"/>
      <c r="I509" s="49">
        <v>0</v>
      </c>
      <c r="J509" s="80"/>
      <c r="K509" s="80"/>
      <c r="L509" s="80"/>
      <c r="M509" s="49">
        <v>0</v>
      </c>
      <c r="N509" s="80"/>
      <c r="O509" s="80"/>
      <c r="P509" s="80"/>
      <c r="Q509" s="49">
        <v>0</v>
      </c>
    </row>
    <row r="510" spans="1:17" ht="12.75" customHeight="1" x14ac:dyDescent="0.2">
      <c r="A510" s="39">
        <v>860014208</v>
      </c>
      <c r="B510" s="20" t="s">
        <v>41</v>
      </c>
      <c r="C510" s="20" t="s">
        <v>4</v>
      </c>
      <c r="D510" s="21" t="s">
        <v>237</v>
      </c>
      <c r="E510" s="22">
        <v>2009</v>
      </c>
      <c r="F510" s="83">
        <v>403</v>
      </c>
      <c r="G510" s="83">
        <v>437</v>
      </c>
      <c r="H510" s="83">
        <v>1051.25</v>
      </c>
      <c r="I510" s="49">
        <v>1.3255845840358027</v>
      </c>
      <c r="J510" s="83">
        <v>258.17955403350402</v>
      </c>
      <c r="K510" s="83">
        <v>218.943595999455</v>
      </c>
      <c r="L510" s="83">
        <v>1485.46402388298</v>
      </c>
      <c r="M510" s="49">
        <v>1.3029514198170264</v>
      </c>
      <c r="N510" s="83">
        <v>232.17916583212801</v>
      </c>
      <c r="O510" s="83">
        <v>204.94366819816</v>
      </c>
      <c r="P510" s="83">
        <v>1244.19802751573</v>
      </c>
      <c r="Q510" s="49">
        <v>1.2151441469265682</v>
      </c>
    </row>
    <row r="511" spans="1:17" ht="12.75" customHeight="1" x14ac:dyDescent="0.2">
      <c r="A511" s="39">
        <v>860780048</v>
      </c>
      <c r="B511" s="20" t="s">
        <v>352</v>
      </c>
      <c r="C511" s="20" t="s">
        <v>336</v>
      </c>
      <c r="D511" s="21" t="s">
        <v>237</v>
      </c>
      <c r="E511" s="19">
        <v>2012</v>
      </c>
      <c r="F511" s="83">
        <v>25</v>
      </c>
      <c r="G511" s="83">
        <v>46</v>
      </c>
      <c r="H511" s="83">
        <v>77.5</v>
      </c>
      <c r="I511" s="49">
        <v>0.10717543369849721</v>
      </c>
      <c r="J511" s="83">
        <v>11.7463076413792</v>
      </c>
      <c r="K511" s="83">
        <v>25.121168151612199</v>
      </c>
      <c r="L511" s="83">
        <v>90.072326962465397</v>
      </c>
      <c r="M511" s="49">
        <v>9.3170670820399426E-2</v>
      </c>
      <c r="N511" s="83">
        <v>15.624865219815799</v>
      </c>
      <c r="O511" s="83">
        <v>18.146290481286801</v>
      </c>
      <c r="P511" s="83">
        <v>97.483077095156204</v>
      </c>
      <c r="Q511" s="49">
        <v>9.4147866373044231E-2</v>
      </c>
    </row>
    <row r="512" spans="1:17" ht="12.75" customHeight="1" x14ac:dyDescent="0.2">
      <c r="A512" s="39">
        <v>870000015</v>
      </c>
      <c r="B512" s="20" t="s">
        <v>43</v>
      </c>
      <c r="C512" s="20" t="s">
        <v>4</v>
      </c>
      <c r="D512" s="21" t="s">
        <v>237</v>
      </c>
      <c r="E512" s="22">
        <v>2009</v>
      </c>
      <c r="F512" s="83">
        <v>402</v>
      </c>
      <c r="G512" s="83">
        <v>287</v>
      </c>
      <c r="H512" s="83">
        <v>978.75</v>
      </c>
      <c r="I512" s="49">
        <v>1.1364479310656834</v>
      </c>
      <c r="J512" s="83">
        <v>203.001717027968</v>
      </c>
      <c r="K512" s="83">
        <v>133.759463150903</v>
      </c>
      <c r="L512" s="83">
        <v>687.348214204187</v>
      </c>
      <c r="M512" s="49">
        <v>0.8156738407092573</v>
      </c>
      <c r="N512" s="83">
        <v>160.14454949130601</v>
      </c>
      <c r="O512" s="83">
        <v>130.46846365401501</v>
      </c>
      <c r="P512" s="83">
        <v>815.87542799976904</v>
      </c>
      <c r="Q512" s="49">
        <v>0.80479619717143824</v>
      </c>
    </row>
    <row r="513" spans="1:17" ht="12.75" customHeight="1" x14ac:dyDescent="0.2">
      <c r="A513" s="39">
        <v>870002466</v>
      </c>
      <c r="B513" s="20" t="s">
        <v>354</v>
      </c>
      <c r="C513" s="20" t="s">
        <v>336</v>
      </c>
      <c r="D513" s="21" t="s">
        <v>237</v>
      </c>
      <c r="E513" s="28">
        <v>2016</v>
      </c>
      <c r="F513" s="83">
        <v>42</v>
      </c>
      <c r="G513" s="83">
        <v>64</v>
      </c>
      <c r="H513" s="83">
        <v>42.5</v>
      </c>
      <c r="I513" s="49">
        <v>0.13090916262879512</v>
      </c>
      <c r="J513" s="83">
        <v>22.110634531789898</v>
      </c>
      <c r="K513" s="83">
        <v>55.825192491649403</v>
      </c>
      <c r="L513" s="83">
        <v>178.267991045651</v>
      </c>
      <c r="M513" s="49">
        <v>0.19332230628753633</v>
      </c>
      <c r="N513" s="83">
        <v>23.731823111998299</v>
      </c>
      <c r="O513" s="83">
        <v>62.210937079782099</v>
      </c>
      <c r="P513" s="83">
        <v>182.66336842949099</v>
      </c>
      <c r="Q513" s="49">
        <v>0.21875530278806846</v>
      </c>
    </row>
    <row r="514" spans="1:17" ht="12.75" customHeight="1" x14ac:dyDescent="0.2">
      <c r="A514" s="39">
        <v>870017415</v>
      </c>
      <c r="B514" s="20" t="s">
        <v>648</v>
      </c>
      <c r="C514" s="20" t="s">
        <v>31</v>
      </c>
      <c r="D514" s="21" t="s">
        <v>237</v>
      </c>
      <c r="E514" s="36">
        <v>2017</v>
      </c>
      <c r="F514" s="80"/>
      <c r="G514" s="80"/>
      <c r="H514" s="80"/>
      <c r="I514" s="49">
        <v>0</v>
      </c>
      <c r="J514" s="80"/>
      <c r="K514" s="80"/>
      <c r="L514" s="80"/>
      <c r="M514" s="49">
        <v>0</v>
      </c>
      <c r="N514" s="80"/>
      <c r="O514" s="80"/>
      <c r="P514" s="80"/>
      <c r="Q514" s="49">
        <v>0</v>
      </c>
    </row>
    <row r="515" spans="1:17" ht="12.75" customHeight="1" x14ac:dyDescent="0.2">
      <c r="A515" s="39" t="s">
        <v>456</v>
      </c>
      <c r="B515" s="20" t="s">
        <v>457</v>
      </c>
      <c r="C515" s="20" t="s">
        <v>7</v>
      </c>
      <c r="D515" s="21" t="s">
        <v>237</v>
      </c>
      <c r="E515" s="19">
        <v>2014</v>
      </c>
      <c r="F515" s="83">
        <v>20</v>
      </c>
      <c r="G515" s="83">
        <v>38</v>
      </c>
      <c r="H515" s="83">
        <v>110</v>
      </c>
      <c r="I515" s="49">
        <v>0.10620404144923865</v>
      </c>
      <c r="J515" s="83">
        <v>0</v>
      </c>
      <c r="K515" s="83">
        <v>25.0061639013655</v>
      </c>
      <c r="L515" s="83">
        <v>166.936271879239</v>
      </c>
      <c r="M515" s="49">
        <v>9.3591595045422277E-2</v>
      </c>
      <c r="N515" s="83">
        <v>28.6506389199937</v>
      </c>
      <c r="O515" s="83">
        <v>31.263391668871801</v>
      </c>
      <c r="P515" s="83">
        <v>93.045124236411894</v>
      </c>
      <c r="Q515" s="49">
        <v>0.14285281264414557</v>
      </c>
    </row>
    <row r="516" spans="1:17" ht="12.75" customHeight="1" x14ac:dyDescent="0.2">
      <c r="A516" s="39" t="s">
        <v>545</v>
      </c>
      <c r="B516" s="20" t="s">
        <v>546</v>
      </c>
      <c r="C516" s="20" t="s">
        <v>419</v>
      </c>
      <c r="D516" s="21" t="s">
        <v>237</v>
      </c>
      <c r="E516" s="36">
        <v>2018</v>
      </c>
      <c r="F516" s="83">
        <v>6</v>
      </c>
      <c r="G516" s="83">
        <v>9</v>
      </c>
      <c r="H516" s="83">
        <v>42.5</v>
      </c>
      <c r="I516" s="49">
        <v>3.3114631186371563E-2</v>
      </c>
      <c r="J516" s="83">
        <v>0</v>
      </c>
      <c r="K516" s="83">
        <v>0</v>
      </c>
      <c r="L516" s="83">
        <v>0</v>
      </c>
      <c r="M516" s="49">
        <v>0</v>
      </c>
      <c r="N516" s="83">
        <v>11.32730439374685</v>
      </c>
      <c r="O516" s="83">
        <v>16.118337763525261</v>
      </c>
      <c r="P516" s="83">
        <v>34.950188298846399</v>
      </c>
      <c r="Q516" s="49">
        <v>6.299983654653496E-2</v>
      </c>
    </row>
    <row r="517" spans="1:17" ht="12.75" customHeight="1" x14ac:dyDescent="0.2">
      <c r="A517" s="39">
        <v>90781774</v>
      </c>
      <c r="B517" s="20" t="s">
        <v>325</v>
      </c>
      <c r="C517" s="20" t="s">
        <v>7</v>
      </c>
      <c r="D517" s="21" t="s">
        <v>240</v>
      </c>
      <c r="E517" s="24">
        <v>2018</v>
      </c>
      <c r="F517" s="83">
        <v>1</v>
      </c>
      <c r="G517" s="83">
        <v>0</v>
      </c>
      <c r="H517" s="83">
        <v>5</v>
      </c>
      <c r="I517" s="49">
        <v>3.0956177119087777E-3</v>
      </c>
      <c r="J517" s="83">
        <v>0</v>
      </c>
      <c r="K517" s="83">
        <v>0</v>
      </c>
      <c r="L517" s="83">
        <v>0</v>
      </c>
      <c r="M517" s="49">
        <v>0</v>
      </c>
      <c r="N517" s="83">
        <v>0.98772962616711102</v>
      </c>
      <c r="O517" s="83">
        <v>0</v>
      </c>
      <c r="P517" s="83">
        <v>4.1343154907226598</v>
      </c>
      <c r="Q517" s="49">
        <v>3.1757805702209083E-3</v>
      </c>
    </row>
    <row r="518" spans="1:17" ht="12.75" customHeight="1" x14ac:dyDescent="0.2">
      <c r="A518" s="39">
        <v>110000114</v>
      </c>
      <c r="B518" s="20" t="s">
        <v>695</v>
      </c>
      <c r="C518" s="20" t="s">
        <v>31</v>
      </c>
      <c r="D518" s="21" t="s">
        <v>240</v>
      </c>
      <c r="E518" s="36">
        <v>2017</v>
      </c>
      <c r="F518" s="80"/>
      <c r="G518" s="80"/>
      <c r="H518" s="80"/>
      <c r="I518" s="49">
        <v>0</v>
      </c>
      <c r="J518" s="80"/>
      <c r="K518" s="80"/>
      <c r="L518" s="80"/>
      <c r="M518" s="49">
        <v>0</v>
      </c>
      <c r="N518" s="80"/>
      <c r="O518" s="80"/>
      <c r="P518" s="80"/>
      <c r="Q518" s="49">
        <v>0</v>
      </c>
    </row>
    <row r="519" spans="1:17" ht="12.75" customHeight="1" x14ac:dyDescent="0.2">
      <c r="A519" s="39">
        <v>110000155</v>
      </c>
      <c r="B519" s="20" t="s">
        <v>697</v>
      </c>
      <c r="C519" s="20" t="s">
        <v>31</v>
      </c>
      <c r="D519" s="21" t="s">
        <v>240</v>
      </c>
      <c r="E519" s="36">
        <v>2017</v>
      </c>
      <c r="F519" s="80"/>
      <c r="G519" s="80"/>
      <c r="H519" s="80"/>
      <c r="I519" s="49">
        <v>0</v>
      </c>
      <c r="J519" s="80"/>
      <c r="K519" s="80"/>
      <c r="L519" s="80"/>
      <c r="M519" s="49">
        <v>0</v>
      </c>
      <c r="N519" s="80"/>
      <c r="O519" s="80"/>
      <c r="P519" s="80"/>
      <c r="Q519" s="49">
        <v>0</v>
      </c>
    </row>
    <row r="520" spans="1:17" ht="12.75" customHeight="1" x14ac:dyDescent="0.2">
      <c r="A520" s="39">
        <v>110003118</v>
      </c>
      <c r="B520" s="20" t="s">
        <v>699</v>
      </c>
      <c r="C520" s="20" t="s">
        <v>31</v>
      </c>
      <c r="D520" s="21" t="s">
        <v>240</v>
      </c>
      <c r="E520" s="36">
        <v>2017</v>
      </c>
      <c r="F520" s="80"/>
      <c r="G520" s="80"/>
      <c r="H520" s="80"/>
      <c r="I520" s="49">
        <v>0</v>
      </c>
      <c r="J520" s="80"/>
      <c r="K520" s="80"/>
      <c r="L520" s="80"/>
      <c r="M520" s="49">
        <v>0</v>
      </c>
      <c r="N520" s="80"/>
      <c r="O520" s="80"/>
      <c r="P520" s="80"/>
      <c r="Q520" s="49">
        <v>0</v>
      </c>
    </row>
    <row r="521" spans="1:17" ht="12.75" customHeight="1" x14ac:dyDescent="0.2">
      <c r="A521" s="39">
        <v>110780061</v>
      </c>
      <c r="B521" s="20" t="s">
        <v>433</v>
      </c>
      <c r="C521" s="20" t="s">
        <v>7</v>
      </c>
      <c r="D521" s="21" t="s">
        <v>240</v>
      </c>
      <c r="E521" s="36">
        <v>2020</v>
      </c>
      <c r="F521" s="82"/>
      <c r="G521" s="83">
        <v>0</v>
      </c>
      <c r="H521" s="83">
        <v>20</v>
      </c>
      <c r="I521" s="49">
        <v>7.996361655446772E-3</v>
      </c>
      <c r="J521" s="82"/>
      <c r="K521" s="83">
        <v>0</v>
      </c>
      <c r="L521" s="83">
        <v>0</v>
      </c>
      <c r="M521" s="49">
        <v>0</v>
      </c>
      <c r="N521" s="82"/>
      <c r="O521" s="83">
        <v>0</v>
      </c>
      <c r="P521" s="83">
        <v>5.7611661763358102</v>
      </c>
      <c r="Q521" s="49">
        <v>1.747388378212188E-3</v>
      </c>
    </row>
    <row r="522" spans="1:17" ht="12.75" customHeight="1" x14ac:dyDescent="0.2">
      <c r="A522" s="39">
        <v>300000726</v>
      </c>
      <c r="B522" s="20" t="s">
        <v>810</v>
      </c>
      <c r="C522" s="20" t="s">
        <v>31</v>
      </c>
      <c r="D522" s="21" t="s">
        <v>240</v>
      </c>
      <c r="E522" s="36">
        <v>2017</v>
      </c>
      <c r="F522" s="80"/>
      <c r="G522" s="80"/>
      <c r="H522" s="80"/>
      <c r="I522" s="49">
        <v>0</v>
      </c>
      <c r="J522" s="80"/>
      <c r="K522" s="80"/>
      <c r="L522" s="80"/>
      <c r="M522" s="49">
        <v>0</v>
      </c>
      <c r="N522" s="80"/>
      <c r="O522" s="80"/>
      <c r="P522" s="80"/>
      <c r="Q522" s="49">
        <v>0</v>
      </c>
    </row>
    <row r="523" spans="1:17" ht="12.75" customHeight="1" x14ac:dyDescent="0.2">
      <c r="A523" s="39">
        <v>300780038</v>
      </c>
      <c r="B523" s="20" t="s">
        <v>131</v>
      </c>
      <c r="C523" s="20" t="s">
        <v>4</v>
      </c>
      <c r="D523" s="21" t="s">
        <v>240</v>
      </c>
      <c r="E523" s="22">
        <v>2009</v>
      </c>
      <c r="F523" s="83">
        <v>451</v>
      </c>
      <c r="G523" s="83">
        <v>490</v>
      </c>
      <c r="H523" s="83">
        <v>947.5</v>
      </c>
      <c r="I523" s="49">
        <v>1.3929356061048801</v>
      </c>
      <c r="J523" s="83">
        <v>248.32004041663001</v>
      </c>
      <c r="K523" s="83">
        <v>287.65044156438898</v>
      </c>
      <c r="L523" s="83">
        <v>2026.9310848763801</v>
      </c>
      <c r="M523" s="49">
        <v>1.5659359446830039</v>
      </c>
      <c r="N523" s="83">
        <v>232.49211712200901</v>
      </c>
      <c r="O523" s="83">
        <v>247.17480457012101</v>
      </c>
      <c r="P523" s="83">
        <v>1951.7852456743501</v>
      </c>
      <c r="Q523" s="49">
        <v>1.5099121867559102</v>
      </c>
    </row>
    <row r="524" spans="1:17" ht="12.75" customHeight="1" x14ac:dyDescent="0.2">
      <c r="A524" s="39">
        <v>310000096</v>
      </c>
      <c r="B524" s="20" t="s">
        <v>814</v>
      </c>
      <c r="C524" s="20" t="s">
        <v>31</v>
      </c>
      <c r="D524" s="21" t="s">
        <v>240</v>
      </c>
      <c r="E524" s="36">
        <v>2015</v>
      </c>
      <c r="F524" s="80"/>
      <c r="G524" s="80"/>
      <c r="H524" s="80"/>
      <c r="I524" s="49">
        <v>0</v>
      </c>
      <c r="J524" s="80"/>
      <c r="K524" s="80"/>
      <c r="L524" s="80"/>
      <c r="M524" s="49">
        <v>0</v>
      </c>
      <c r="N524" s="80"/>
      <c r="O524" s="80"/>
      <c r="P524" s="80"/>
      <c r="Q524" s="49">
        <v>0</v>
      </c>
    </row>
    <row r="525" spans="1:17" ht="12.75" customHeight="1" x14ac:dyDescent="0.2">
      <c r="A525" s="39">
        <v>310000112</v>
      </c>
      <c r="B525" s="20" t="s">
        <v>816</v>
      </c>
      <c r="C525" s="20" t="s">
        <v>31</v>
      </c>
      <c r="D525" s="21" t="s">
        <v>240</v>
      </c>
      <c r="E525" s="36">
        <v>2018</v>
      </c>
      <c r="F525" s="80"/>
      <c r="G525" s="80"/>
      <c r="H525" s="80"/>
      <c r="I525" s="49">
        <v>0</v>
      </c>
      <c r="J525" s="80"/>
      <c r="K525" s="80"/>
      <c r="L525" s="80"/>
      <c r="M525" s="49">
        <v>0</v>
      </c>
      <c r="N525" s="80"/>
      <c r="O525" s="80"/>
      <c r="P525" s="80"/>
      <c r="Q525" s="49">
        <v>0</v>
      </c>
    </row>
    <row r="526" spans="1:17" ht="12.75" customHeight="1" x14ac:dyDescent="0.2">
      <c r="A526" s="39">
        <v>310000161</v>
      </c>
      <c r="B526" s="20" t="s">
        <v>818</v>
      </c>
      <c r="C526" s="20" t="s">
        <v>31</v>
      </c>
      <c r="D526" s="21" t="s">
        <v>240</v>
      </c>
      <c r="E526" s="36">
        <v>2019</v>
      </c>
      <c r="F526" s="80"/>
      <c r="G526" s="80"/>
      <c r="H526" s="80"/>
      <c r="I526" s="49">
        <v>0</v>
      </c>
      <c r="J526" s="80"/>
      <c r="K526" s="80"/>
      <c r="L526" s="80"/>
      <c r="M526" s="49">
        <v>0</v>
      </c>
      <c r="N526" s="80"/>
      <c r="O526" s="80"/>
      <c r="P526" s="80"/>
      <c r="Q526" s="49">
        <v>0</v>
      </c>
    </row>
    <row r="527" spans="1:17" ht="12.75" customHeight="1" x14ac:dyDescent="0.2">
      <c r="A527" s="39">
        <v>310000179</v>
      </c>
      <c r="B527" s="20" t="s">
        <v>820</v>
      </c>
      <c r="C527" s="20" t="s">
        <v>31</v>
      </c>
      <c r="D527" s="21" t="s">
        <v>240</v>
      </c>
      <c r="E527" s="36">
        <v>2017</v>
      </c>
      <c r="F527" s="80"/>
      <c r="G527" s="80"/>
      <c r="H527" s="80"/>
      <c r="I527" s="49">
        <v>0</v>
      </c>
      <c r="J527" s="80"/>
      <c r="K527" s="80"/>
      <c r="L527" s="80"/>
      <c r="M527" s="49">
        <v>0</v>
      </c>
      <c r="N527" s="80"/>
      <c r="O527" s="80"/>
      <c r="P527" s="80"/>
      <c r="Q527" s="49">
        <v>0</v>
      </c>
    </row>
    <row r="528" spans="1:17" ht="12.75" customHeight="1" x14ac:dyDescent="0.2">
      <c r="A528" s="39">
        <v>310000187</v>
      </c>
      <c r="B528" s="20" t="s">
        <v>822</v>
      </c>
      <c r="C528" s="20" t="s">
        <v>31</v>
      </c>
      <c r="D528" s="21" t="s">
        <v>240</v>
      </c>
      <c r="E528" s="36">
        <v>2019</v>
      </c>
      <c r="F528" s="80"/>
      <c r="G528" s="80"/>
      <c r="H528" s="80"/>
      <c r="I528" s="49">
        <v>0</v>
      </c>
      <c r="J528" s="80"/>
      <c r="K528" s="80"/>
      <c r="L528" s="80"/>
      <c r="M528" s="49">
        <v>0</v>
      </c>
      <c r="N528" s="80"/>
      <c r="O528" s="80"/>
      <c r="P528" s="80"/>
      <c r="Q528" s="49">
        <v>0</v>
      </c>
    </row>
    <row r="529" spans="1:17" ht="12.75" customHeight="1" x14ac:dyDescent="0.2">
      <c r="A529" s="39">
        <v>310000492</v>
      </c>
      <c r="B529" s="20" t="s">
        <v>824</v>
      </c>
      <c r="C529" s="20" t="s">
        <v>31</v>
      </c>
      <c r="D529" s="21" t="s">
        <v>240</v>
      </c>
      <c r="E529" s="36">
        <v>2017</v>
      </c>
      <c r="F529" s="80"/>
      <c r="G529" s="80"/>
      <c r="H529" s="80"/>
      <c r="I529" s="49">
        <v>0</v>
      </c>
      <c r="J529" s="80"/>
      <c r="K529" s="80"/>
      <c r="L529" s="80"/>
      <c r="M529" s="49">
        <v>0</v>
      </c>
      <c r="N529" s="80"/>
      <c r="O529" s="80"/>
      <c r="P529" s="80"/>
      <c r="Q529" s="49">
        <v>0</v>
      </c>
    </row>
    <row r="530" spans="1:17" ht="12.75" customHeight="1" x14ac:dyDescent="0.2">
      <c r="A530" s="39">
        <v>310000617</v>
      </c>
      <c r="B530" s="20" t="s">
        <v>826</v>
      </c>
      <c r="C530" s="20" t="s">
        <v>31</v>
      </c>
      <c r="D530" s="21" t="s">
        <v>240</v>
      </c>
      <c r="E530" s="36">
        <v>2018</v>
      </c>
      <c r="F530" s="80"/>
      <c r="G530" s="80"/>
      <c r="H530" s="80"/>
      <c r="I530" s="49">
        <v>0</v>
      </c>
      <c r="J530" s="80"/>
      <c r="K530" s="80"/>
      <c r="L530" s="80"/>
      <c r="M530" s="49">
        <v>0</v>
      </c>
      <c r="N530" s="80"/>
      <c r="O530" s="80"/>
      <c r="P530" s="80"/>
      <c r="Q530" s="49">
        <v>0</v>
      </c>
    </row>
    <row r="531" spans="1:17" ht="12.75" customHeight="1" x14ac:dyDescent="0.2">
      <c r="A531" s="39">
        <v>310000633</v>
      </c>
      <c r="B531" s="20" t="s">
        <v>562</v>
      </c>
      <c r="C531" s="20" t="s">
        <v>58</v>
      </c>
      <c r="D531" s="21" t="s">
        <v>240</v>
      </c>
      <c r="E531" s="36">
        <v>2020</v>
      </c>
      <c r="F531" s="80"/>
      <c r="G531" s="80"/>
      <c r="H531" s="80"/>
      <c r="I531" s="49">
        <v>0</v>
      </c>
      <c r="J531" s="80"/>
      <c r="K531" s="80"/>
      <c r="L531" s="80"/>
      <c r="M531" s="49">
        <v>0</v>
      </c>
      <c r="N531" s="80"/>
      <c r="O531" s="80"/>
      <c r="P531" s="80"/>
      <c r="Q531" s="49">
        <v>0</v>
      </c>
    </row>
    <row r="532" spans="1:17" ht="12.75" customHeight="1" x14ac:dyDescent="0.2">
      <c r="A532" s="39">
        <v>310002191</v>
      </c>
      <c r="B532" s="20" t="s">
        <v>828</v>
      </c>
      <c r="C532" s="20" t="s">
        <v>31</v>
      </c>
      <c r="D532" s="21" t="s">
        <v>240</v>
      </c>
      <c r="E532" s="36">
        <v>2018</v>
      </c>
      <c r="F532" s="80"/>
      <c r="G532" s="80"/>
      <c r="H532" s="80"/>
      <c r="I532" s="49">
        <v>0</v>
      </c>
      <c r="J532" s="80"/>
      <c r="K532" s="80"/>
      <c r="L532" s="80"/>
      <c r="M532" s="49">
        <v>0</v>
      </c>
      <c r="N532" s="80"/>
      <c r="O532" s="80"/>
      <c r="P532" s="80"/>
      <c r="Q532" s="49">
        <v>0</v>
      </c>
    </row>
    <row r="533" spans="1:17" ht="12.75" customHeight="1" x14ac:dyDescent="0.2">
      <c r="A533" s="39">
        <v>310026075</v>
      </c>
      <c r="B533" s="20" t="s">
        <v>564</v>
      </c>
      <c r="C533" s="20" t="s">
        <v>31</v>
      </c>
      <c r="D533" s="21" t="s">
        <v>240</v>
      </c>
      <c r="E533" s="36">
        <v>2020</v>
      </c>
      <c r="F533" s="80"/>
      <c r="G533" s="80"/>
      <c r="H533" s="80"/>
      <c r="I533" s="49">
        <v>0</v>
      </c>
      <c r="J533" s="80"/>
      <c r="K533" s="80"/>
      <c r="L533" s="80"/>
      <c r="M533" s="49">
        <v>0</v>
      </c>
      <c r="N533" s="80"/>
      <c r="O533" s="80"/>
      <c r="P533" s="80"/>
      <c r="Q533" s="49">
        <v>0</v>
      </c>
    </row>
    <row r="534" spans="1:17" ht="12.75" customHeight="1" x14ac:dyDescent="0.2">
      <c r="A534" s="39">
        <v>310026794</v>
      </c>
      <c r="B534" s="20" t="s">
        <v>830</v>
      </c>
      <c r="C534" s="20" t="s">
        <v>31</v>
      </c>
      <c r="D534" s="21" t="s">
        <v>240</v>
      </c>
      <c r="E534" s="36">
        <v>2019</v>
      </c>
      <c r="F534" s="80"/>
      <c r="G534" s="80"/>
      <c r="H534" s="80"/>
      <c r="I534" s="49">
        <v>0</v>
      </c>
      <c r="J534" s="80"/>
      <c r="K534" s="80"/>
      <c r="L534" s="80"/>
      <c r="M534" s="49">
        <v>0</v>
      </c>
      <c r="N534" s="80"/>
      <c r="O534" s="80"/>
      <c r="P534" s="80"/>
      <c r="Q534" s="49">
        <v>0</v>
      </c>
    </row>
    <row r="535" spans="1:17" ht="12.75" customHeight="1" x14ac:dyDescent="0.2">
      <c r="A535" s="39">
        <v>310781406</v>
      </c>
      <c r="B535" s="20" t="s">
        <v>133</v>
      </c>
      <c r="C535" s="20" t="s">
        <v>4</v>
      </c>
      <c r="D535" s="21" t="s">
        <v>240</v>
      </c>
      <c r="E535" s="22">
        <v>2009</v>
      </c>
      <c r="F535" s="83">
        <v>1031</v>
      </c>
      <c r="G535" s="83">
        <v>1043</v>
      </c>
      <c r="H535" s="83">
        <v>2508.75</v>
      </c>
      <c r="I535" s="49">
        <v>3.2395139741212091</v>
      </c>
      <c r="J535" s="83">
        <v>537.89731751157603</v>
      </c>
      <c r="K535" s="83">
        <v>577.18593312974895</v>
      </c>
      <c r="L535" s="83">
        <v>3242.9117958462102</v>
      </c>
      <c r="M535" s="49">
        <v>2.9760367030339943</v>
      </c>
      <c r="N535" s="83">
        <v>543.15334059647705</v>
      </c>
      <c r="O535" s="83">
        <v>618.10479998825394</v>
      </c>
      <c r="P535" s="83">
        <v>3466.0709502601298</v>
      </c>
      <c r="Q535" s="49">
        <v>3.2723218688337941</v>
      </c>
    </row>
    <row r="536" spans="1:17" ht="12.75" customHeight="1" x14ac:dyDescent="0.2">
      <c r="A536" s="39">
        <v>310782347</v>
      </c>
      <c r="B536" s="20" t="s">
        <v>135</v>
      </c>
      <c r="C536" s="20" t="s">
        <v>10</v>
      </c>
      <c r="D536" s="21" t="s">
        <v>240</v>
      </c>
      <c r="E536" s="22">
        <v>2009</v>
      </c>
      <c r="F536" s="83">
        <v>235</v>
      </c>
      <c r="G536" s="83">
        <v>260</v>
      </c>
      <c r="H536" s="83">
        <v>1035</v>
      </c>
      <c r="I536" s="49">
        <v>0.94718804280697011</v>
      </c>
      <c r="J536" s="83">
        <v>80.322278907340205</v>
      </c>
      <c r="K536" s="83">
        <v>113.90033361683</v>
      </c>
      <c r="L536" s="83">
        <v>869.01738459949502</v>
      </c>
      <c r="M536" s="49">
        <v>0.60610443593938534</v>
      </c>
      <c r="N536" s="83">
        <v>103.929358404608</v>
      </c>
      <c r="O536" s="83">
        <v>121.568137416594</v>
      </c>
      <c r="P536" s="83">
        <v>1197.11187596737</v>
      </c>
      <c r="Q536" s="49">
        <v>0.79428494294987428</v>
      </c>
    </row>
    <row r="537" spans="1:17" ht="12.75" customHeight="1" x14ac:dyDescent="0.2">
      <c r="A537" s="39">
        <v>310788799</v>
      </c>
      <c r="B537" s="20" t="s">
        <v>832</v>
      </c>
      <c r="C537" s="20" t="s">
        <v>31</v>
      </c>
      <c r="D537" s="21" t="s">
        <v>240</v>
      </c>
      <c r="E537" s="36">
        <v>2016</v>
      </c>
      <c r="F537" s="80"/>
      <c r="G537" s="80"/>
      <c r="H537" s="80"/>
      <c r="I537" s="49">
        <v>0</v>
      </c>
      <c r="J537" s="80"/>
      <c r="K537" s="80"/>
      <c r="L537" s="80"/>
      <c r="M537" s="49">
        <v>0</v>
      </c>
      <c r="N537" s="80"/>
      <c r="O537" s="80"/>
      <c r="P537" s="80"/>
      <c r="Q537" s="49">
        <v>0</v>
      </c>
    </row>
    <row r="538" spans="1:17" ht="12.75" customHeight="1" x14ac:dyDescent="0.2">
      <c r="A538" s="39">
        <v>310788880</v>
      </c>
      <c r="B538" s="20" t="s">
        <v>834</v>
      </c>
      <c r="C538" s="20" t="s">
        <v>31</v>
      </c>
      <c r="D538" s="21" t="s">
        <v>240</v>
      </c>
      <c r="E538" s="36">
        <v>2019</v>
      </c>
      <c r="F538" s="80"/>
      <c r="G538" s="80"/>
      <c r="H538" s="80"/>
      <c r="I538" s="49">
        <v>0</v>
      </c>
      <c r="J538" s="80"/>
      <c r="K538" s="80"/>
      <c r="L538" s="80"/>
      <c r="M538" s="49">
        <v>0</v>
      </c>
      <c r="N538" s="80"/>
      <c r="O538" s="80"/>
      <c r="P538" s="80"/>
      <c r="Q538" s="49">
        <v>0</v>
      </c>
    </row>
    <row r="539" spans="1:17" ht="12.75" customHeight="1" x14ac:dyDescent="0.2">
      <c r="A539" s="39">
        <v>310790464</v>
      </c>
      <c r="B539" s="20" t="s">
        <v>836</v>
      </c>
      <c r="C539" s="20" t="s">
        <v>31</v>
      </c>
      <c r="D539" s="21" t="s">
        <v>240</v>
      </c>
      <c r="E539" s="36">
        <v>2017</v>
      </c>
      <c r="F539" s="80"/>
      <c r="G539" s="80"/>
      <c r="H539" s="80"/>
      <c r="I539" s="49">
        <v>0</v>
      </c>
      <c r="J539" s="80"/>
      <c r="K539" s="80"/>
      <c r="L539" s="80"/>
      <c r="M539" s="49">
        <v>0</v>
      </c>
      <c r="N539" s="80"/>
      <c r="O539" s="80"/>
      <c r="P539" s="80"/>
      <c r="Q539" s="49">
        <v>0</v>
      </c>
    </row>
    <row r="540" spans="1:17" ht="12.75" customHeight="1" x14ac:dyDescent="0.2">
      <c r="A540" s="39">
        <v>340000074</v>
      </c>
      <c r="B540" s="20" t="s">
        <v>846</v>
      </c>
      <c r="C540" s="20" t="s">
        <v>31</v>
      </c>
      <c r="D540" s="21" t="s">
        <v>240</v>
      </c>
      <c r="E540" s="36">
        <v>2018</v>
      </c>
      <c r="F540" s="80"/>
      <c r="G540" s="80"/>
      <c r="H540" s="80"/>
      <c r="I540" s="49">
        <v>0</v>
      </c>
      <c r="J540" s="80"/>
      <c r="K540" s="80"/>
      <c r="L540" s="80"/>
      <c r="M540" s="49">
        <v>0</v>
      </c>
      <c r="N540" s="80"/>
      <c r="O540" s="80"/>
      <c r="P540" s="80"/>
      <c r="Q540" s="49">
        <v>0</v>
      </c>
    </row>
    <row r="541" spans="1:17" ht="12.75" customHeight="1" x14ac:dyDescent="0.2">
      <c r="A541" s="39">
        <v>340000207</v>
      </c>
      <c r="B541" s="20" t="s">
        <v>137</v>
      </c>
      <c r="C541" s="20" t="s">
        <v>10</v>
      </c>
      <c r="D541" s="21" t="s">
        <v>240</v>
      </c>
      <c r="E541" s="22">
        <v>2009</v>
      </c>
      <c r="F541" s="83">
        <v>197</v>
      </c>
      <c r="G541" s="83">
        <v>235</v>
      </c>
      <c r="H541" s="83">
        <v>695</v>
      </c>
      <c r="I541" s="49">
        <v>0.74307297156007279</v>
      </c>
      <c r="J541" s="83">
        <v>106.69537451626699</v>
      </c>
      <c r="K541" s="83">
        <v>118.13861174726399</v>
      </c>
      <c r="L541" s="83">
        <v>598.10802738486404</v>
      </c>
      <c r="M541" s="49">
        <v>0.58380003928523594</v>
      </c>
      <c r="N541" s="83">
        <v>112.63126562094401</v>
      </c>
      <c r="O541" s="83">
        <v>132.11212649859399</v>
      </c>
      <c r="P541" s="83">
        <v>732.19463721770705</v>
      </c>
      <c r="Q541" s="49">
        <v>0.69006485413447061</v>
      </c>
    </row>
    <row r="542" spans="1:17" ht="12.75" customHeight="1" x14ac:dyDescent="0.2">
      <c r="A542" s="39">
        <v>340000256</v>
      </c>
      <c r="B542" s="20" t="s">
        <v>848</v>
      </c>
      <c r="C542" s="20" t="s">
        <v>31</v>
      </c>
      <c r="D542" s="21" t="s">
        <v>240</v>
      </c>
      <c r="E542" s="36">
        <v>2019</v>
      </c>
      <c r="F542" s="80"/>
      <c r="G542" s="80"/>
      <c r="H542" s="80"/>
      <c r="I542" s="49">
        <v>0</v>
      </c>
      <c r="J542" s="80"/>
      <c r="K542" s="80"/>
      <c r="L542" s="80"/>
      <c r="M542" s="49">
        <v>0</v>
      </c>
      <c r="N542" s="80"/>
      <c r="O542" s="80"/>
      <c r="P542" s="80"/>
      <c r="Q542" s="49">
        <v>0</v>
      </c>
    </row>
    <row r="543" spans="1:17" ht="12.75" customHeight="1" x14ac:dyDescent="0.2">
      <c r="A543" s="39">
        <v>340000264</v>
      </c>
      <c r="B543" s="20" t="s">
        <v>568</v>
      </c>
      <c r="C543" s="20" t="s">
        <v>58</v>
      </c>
      <c r="D543" s="21" t="s">
        <v>240</v>
      </c>
      <c r="E543" s="36">
        <v>2020</v>
      </c>
      <c r="F543" s="80"/>
      <c r="G543" s="80"/>
      <c r="H543" s="80"/>
      <c r="I543" s="49">
        <v>0</v>
      </c>
      <c r="J543" s="80"/>
      <c r="K543" s="80"/>
      <c r="L543" s="80"/>
      <c r="M543" s="49">
        <v>0</v>
      </c>
      <c r="N543" s="80"/>
      <c r="O543" s="80"/>
      <c r="P543" s="80"/>
      <c r="Q543" s="49">
        <v>0</v>
      </c>
    </row>
    <row r="544" spans="1:17" ht="12.75" customHeight="1" x14ac:dyDescent="0.2">
      <c r="A544" s="39">
        <v>340000272</v>
      </c>
      <c r="B544" s="20" t="s">
        <v>850</v>
      </c>
      <c r="C544" s="20" t="s">
        <v>31</v>
      </c>
      <c r="D544" s="21" t="s">
        <v>240</v>
      </c>
      <c r="E544" s="36">
        <v>2018</v>
      </c>
      <c r="F544" s="80"/>
      <c r="G544" s="80"/>
      <c r="H544" s="80"/>
      <c r="I544" s="49">
        <v>0</v>
      </c>
      <c r="J544" s="80"/>
      <c r="K544" s="80"/>
      <c r="L544" s="80"/>
      <c r="M544" s="49">
        <v>0</v>
      </c>
      <c r="N544" s="80"/>
      <c r="O544" s="80"/>
      <c r="P544" s="80"/>
      <c r="Q544" s="49">
        <v>0</v>
      </c>
    </row>
    <row r="545" spans="1:17" ht="12.75" customHeight="1" x14ac:dyDescent="0.2">
      <c r="A545" s="39">
        <v>340000298</v>
      </c>
      <c r="B545" s="20" t="s">
        <v>570</v>
      </c>
      <c r="C545" s="20" t="s">
        <v>31</v>
      </c>
      <c r="D545" s="21" t="s">
        <v>240</v>
      </c>
      <c r="E545" s="36">
        <v>2020</v>
      </c>
      <c r="F545" s="80"/>
      <c r="G545" s="80"/>
      <c r="H545" s="80"/>
      <c r="I545" s="49">
        <v>0</v>
      </c>
      <c r="J545" s="80"/>
      <c r="K545" s="80"/>
      <c r="L545" s="80"/>
      <c r="M545" s="49">
        <v>0</v>
      </c>
      <c r="N545" s="80"/>
      <c r="O545" s="80"/>
      <c r="P545" s="80"/>
      <c r="Q545" s="49">
        <v>0</v>
      </c>
    </row>
    <row r="546" spans="1:17" ht="12.75" customHeight="1" x14ac:dyDescent="0.2">
      <c r="A546" s="39">
        <v>340000306</v>
      </c>
      <c r="B546" s="20" t="s">
        <v>572</v>
      </c>
      <c r="C546" s="20" t="s">
        <v>31</v>
      </c>
      <c r="D546" s="21" t="s">
        <v>240</v>
      </c>
      <c r="E546" s="36">
        <v>2020</v>
      </c>
      <c r="F546" s="80"/>
      <c r="G546" s="80"/>
      <c r="H546" s="80"/>
      <c r="I546" s="49">
        <v>0</v>
      </c>
      <c r="J546" s="80"/>
      <c r="K546" s="80"/>
      <c r="L546" s="80"/>
      <c r="M546" s="49">
        <v>0</v>
      </c>
      <c r="N546" s="80"/>
      <c r="O546" s="80"/>
      <c r="P546" s="80"/>
      <c r="Q546" s="49">
        <v>0</v>
      </c>
    </row>
    <row r="547" spans="1:17" ht="12.75" customHeight="1" x14ac:dyDescent="0.2">
      <c r="A547" s="39">
        <v>340000355</v>
      </c>
      <c r="B547" s="20" t="s">
        <v>399</v>
      </c>
      <c r="C547" s="20" t="s">
        <v>31</v>
      </c>
      <c r="D547" s="21" t="s">
        <v>240</v>
      </c>
      <c r="E547" s="28">
        <v>2017</v>
      </c>
      <c r="F547" s="83">
        <v>0</v>
      </c>
      <c r="G547" s="83">
        <v>0</v>
      </c>
      <c r="H547" s="83">
        <v>0</v>
      </c>
      <c r="I547" s="49">
        <v>0</v>
      </c>
      <c r="J547" s="83">
        <v>0</v>
      </c>
      <c r="K547" s="83">
        <v>0</v>
      </c>
      <c r="L547" s="83">
        <v>0</v>
      </c>
      <c r="M547" s="49">
        <v>0</v>
      </c>
      <c r="N547" s="83">
        <v>0</v>
      </c>
      <c r="O547" s="83">
        <v>0</v>
      </c>
      <c r="P547" s="83">
        <v>0</v>
      </c>
      <c r="Q547" s="49">
        <v>0</v>
      </c>
    </row>
    <row r="548" spans="1:17" ht="12.75" customHeight="1" x14ac:dyDescent="0.2">
      <c r="A548" s="39">
        <v>340000512</v>
      </c>
      <c r="B548" s="20" t="s">
        <v>574</v>
      </c>
      <c r="C548" s="20" t="s">
        <v>31</v>
      </c>
      <c r="D548" s="21" t="s">
        <v>240</v>
      </c>
      <c r="E548" s="36">
        <v>2020</v>
      </c>
      <c r="F548" s="80"/>
      <c r="G548" s="80"/>
      <c r="H548" s="80"/>
      <c r="I548" s="49">
        <v>0</v>
      </c>
      <c r="J548" s="80"/>
      <c r="K548" s="80"/>
      <c r="L548" s="80"/>
      <c r="M548" s="49">
        <v>0</v>
      </c>
      <c r="N548" s="80"/>
      <c r="O548" s="80"/>
      <c r="P548" s="80"/>
      <c r="Q548" s="49">
        <v>0</v>
      </c>
    </row>
    <row r="549" spans="1:17" ht="12.75" customHeight="1" x14ac:dyDescent="0.2">
      <c r="A549" s="39">
        <v>340009489</v>
      </c>
      <c r="B549" s="20" t="s">
        <v>327</v>
      </c>
      <c r="C549" s="20" t="s">
        <v>31</v>
      </c>
      <c r="D549" s="21" t="s">
        <v>240</v>
      </c>
      <c r="E549" s="24">
        <v>2018</v>
      </c>
      <c r="F549" s="83">
        <v>0</v>
      </c>
      <c r="G549" s="82">
        <v>0</v>
      </c>
      <c r="H549" s="83">
        <v>0</v>
      </c>
      <c r="I549" s="49">
        <v>0</v>
      </c>
      <c r="J549" s="83">
        <v>0</v>
      </c>
      <c r="K549" s="82">
        <v>0</v>
      </c>
      <c r="L549" s="83">
        <v>0</v>
      </c>
      <c r="M549" s="49">
        <v>0</v>
      </c>
      <c r="N549" s="83">
        <v>0</v>
      </c>
      <c r="O549" s="82">
        <v>0</v>
      </c>
      <c r="P549" s="83">
        <v>0</v>
      </c>
      <c r="Q549" s="49">
        <v>0</v>
      </c>
    </row>
    <row r="550" spans="1:17" ht="12.75" customHeight="1" x14ac:dyDescent="0.2">
      <c r="A550" s="39">
        <v>340013028</v>
      </c>
      <c r="B550" s="20" t="s">
        <v>852</v>
      </c>
      <c r="C550" s="20" t="s">
        <v>58</v>
      </c>
      <c r="D550" s="21" t="s">
        <v>240</v>
      </c>
      <c r="E550" s="36">
        <v>2019</v>
      </c>
      <c r="F550" s="80"/>
      <c r="G550" s="80"/>
      <c r="H550" s="80"/>
      <c r="I550" s="49">
        <v>0</v>
      </c>
      <c r="J550" s="80"/>
      <c r="K550" s="80"/>
      <c r="L550" s="80"/>
      <c r="M550" s="49">
        <v>0</v>
      </c>
      <c r="N550" s="80"/>
      <c r="O550" s="80"/>
      <c r="P550" s="80"/>
      <c r="Q550" s="49">
        <v>0</v>
      </c>
    </row>
    <row r="551" spans="1:17" ht="12.75" customHeight="1" x14ac:dyDescent="0.2">
      <c r="A551" s="39">
        <v>340023225</v>
      </c>
      <c r="B551" s="20" t="s">
        <v>854</v>
      </c>
      <c r="C551" s="20" t="s">
        <v>31</v>
      </c>
      <c r="D551" s="21" t="s">
        <v>240</v>
      </c>
      <c r="E551" s="36">
        <v>2018</v>
      </c>
      <c r="F551" s="80"/>
      <c r="G551" s="80"/>
      <c r="H551" s="80"/>
      <c r="I551" s="49">
        <v>0</v>
      </c>
      <c r="J551" s="80"/>
      <c r="K551" s="80"/>
      <c r="L551" s="80"/>
      <c r="M551" s="49">
        <v>0</v>
      </c>
      <c r="N551" s="80"/>
      <c r="O551" s="80"/>
      <c r="P551" s="80"/>
      <c r="Q551" s="49">
        <v>0</v>
      </c>
    </row>
    <row r="552" spans="1:17" ht="12.75" customHeight="1" x14ac:dyDescent="0.2">
      <c r="A552" s="39">
        <v>340780055</v>
      </c>
      <c r="B552" s="20" t="s">
        <v>139</v>
      </c>
      <c r="C552" s="20" t="s">
        <v>7</v>
      </c>
      <c r="D552" s="21" t="s">
        <v>240</v>
      </c>
      <c r="E552" s="22">
        <v>2013</v>
      </c>
      <c r="F552" s="83">
        <v>4</v>
      </c>
      <c r="G552" s="83">
        <v>9</v>
      </c>
      <c r="H552" s="83">
        <v>65</v>
      </c>
      <c r="I552" s="49">
        <v>3.9917483452655014E-2</v>
      </c>
      <c r="J552" s="83">
        <v>0</v>
      </c>
      <c r="K552" s="83">
        <v>0</v>
      </c>
      <c r="L552" s="83">
        <v>0</v>
      </c>
      <c r="M552" s="49">
        <v>0</v>
      </c>
      <c r="N552" s="83">
        <v>3.0462193269006002</v>
      </c>
      <c r="O552" s="83">
        <v>6.17433858316301</v>
      </c>
      <c r="P552" s="83">
        <v>43.873707856355601</v>
      </c>
      <c r="Q552" s="49">
        <v>3.0863825412422365E-2</v>
      </c>
    </row>
    <row r="553" spans="1:17" ht="12.75" customHeight="1" x14ac:dyDescent="0.2">
      <c r="A553" s="39">
        <v>340780477</v>
      </c>
      <c r="B553" s="20" t="s">
        <v>141</v>
      </c>
      <c r="C553" s="20" t="s">
        <v>4</v>
      </c>
      <c r="D553" s="21" t="s">
        <v>240</v>
      </c>
      <c r="E553" s="22">
        <v>2009</v>
      </c>
      <c r="F553" s="83">
        <v>1048</v>
      </c>
      <c r="G553" s="83">
        <v>1080</v>
      </c>
      <c r="H553" s="83">
        <v>2097.5</v>
      </c>
      <c r="I553" s="49">
        <v>3.1329629026000849</v>
      </c>
      <c r="J553" s="83">
        <v>803.23087144094097</v>
      </c>
      <c r="K553" s="83">
        <v>749.51640708661603</v>
      </c>
      <c r="L553" s="83">
        <v>4483.0703781085504</v>
      </c>
      <c r="M553" s="49">
        <v>4.1368546244918862</v>
      </c>
      <c r="N553" s="83">
        <v>794.48544123194904</v>
      </c>
      <c r="O553" s="83">
        <v>732.49918064215899</v>
      </c>
      <c r="P553" s="83">
        <v>3817.9031660158798</v>
      </c>
      <c r="Q553" s="49">
        <v>4.0835186319567471</v>
      </c>
    </row>
    <row r="554" spans="1:17" ht="12.75" customHeight="1" x14ac:dyDescent="0.2">
      <c r="A554" s="39">
        <v>340780642</v>
      </c>
      <c r="B554" s="20" t="s">
        <v>247</v>
      </c>
      <c r="C554" s="20" t="s">
        <v>58</v>
      </c>
      <c r="D554" s="21" t="s">
        <v>240</v>
      </c>
      <c r="E554" s="36">
        <v>2016</v>
      </c>
      <c r="F554" s="83">
        <v>23</v>
      </c>
      <c r="G554" s="83">
        <v>20</v>
      </c>
      <c r="H554" s="83">
        <v>42.5</v>
      </c>
      <c r="I554" s="49">
        <v>6.3419504995717704E-2</v>
      </c>
      <c r="J554" s="83">
        <v>13.334557050924801</v>
      </c>
      <c r="K554" s="83">
        <v>10.162989799766001</v>
      </c>
      <c r="L554" s="83">
        <v>35.952903620606001</v>
      </c>
      <c r="M554" s="49">
        <v>5.3394454306727013E-2</v>
      </c>
      <c r="N554" s="83">
        <v>12.735477430847499</v>
      </c>
      <c r="O554" s="83">
        <v>9.4767219009134802</v>
      </c>
      <c r="P554" s="83">
        <v>32.658619775109003</v>
      </c>
      <c r="Q554" s="49">
        <v>5.2534826490070061E-2</v>
      </c>
    </row>
    <row r="555" spans="1:17" ht="12.75" customHeight="1" x14ac:dyDescent="0.2">
      <c r="A555" s="39">
        <v>460780216</v>
      </c>
      <c r="B555" s="20" t="s">
        <v>242</v>
      </c>
      <c r="C555" s="20" t="s">
        <v>7</v>
      </c>
      <c r="D555" s="21" t="s">
        <v>240</v>
      </c>
      <c r="E555" s="36">
        <v>2016</v>
      </c>
      <c r="F555" s="83">
        <v>6</v>
      </c>
      <c r="G555" s="83">
        <v>7</v>
      </c>
      <c r="H555" s="83">
        <v>50</v>
      </c>
      <c r="I555" s="49">
        <v>3.3992555944883068E-2</v>
      </c>
      <c r="J555" s="83">
        <v>0</v>
      </c>
      <c r="K555" s="83">
        <v>0</v>
      </c>
      <c r="L555" s="83">
        <v>0</v>
      </c>
      <c r="M555" s="49">
        <v>0</v>
      </c>
      <c r="N555" s="83">
        <v>2.0990399215934898</v>
      </c>
      <c r="O555" s="83">
        <v>2.1651687807184801</v>
      </c>
      <c r="P555" s="83">
        <v>21.573588474169799</v>
      </c>
      <c r="Q555" s="49">
        <v>1.4705680643161259E-2</v>
      </c>
    </row>
    <row r="556" spans="1:17" ht="12.75" customHeight="1" x14ac:dyDescent="0.2">
      <c r="A556" s="39">
        <v>650000243</v>
      </c>
      <c r="B556" s="20" t="s">
        <v>1042</v>
      </c>
      <c r="C556" s="20" t="s">
        <v>31</v>
      </c>
      <c r="D556" s="21" t="s">
        <v>240</v>
      </c>
      <c r="E556" s="36">
        <v>2017</v>
      </c>
      <c r="F556" s="80"/>
      <c r="G556" s="80"/>
      <c r="H556" s="80"/>
      <c r="I556" s="49">
        <v>0</v>
      </c>
      <c r="J556" s="80"/>
      <c r="K556" s="80"/>
      <c r="L556" s="80"/>
      <c r="M556" s="49">
        <v>0</v>
      </c>
      <c r="N556" s="80"/>
      <c r="O556" s="80"/>
      <c r="P556" s="80"/>
      <c r="Q556" s="49">
        <v>0</v>
      </c>
    </row>
    <row r="557" spans="1:17" ht="12.75" customHeight="1" x14ac:dyDescent="0.2">
      <c r="A557" s="39">
        <v>650780158</v>
      </c>
      <c r="B557" s="20" t="s">
        <v>1044</v>
      </c>
      <c r="C557" s="20" t="s">
        <v>7</v>
      </c>
      <c r="D557" s="21" t="s">
        <v>240</v>
      </c>
      <c r="E557" s="36">
        <v>2019</v>
      </c>
      <c r="F557" s="80"/>
      <c r="G557" s="80"/>
      <c r="H557" s="80"/>
      <c r="I557" s="49">
        <v>0</v>
      </c>
      <c r="J557" s="80"/>
      <c r="K557" s="80"/>
      <c r="L557" s="80"/>
      <c r="M557" s="49">
        <v>0</v>
      </c>
      <c r="N557" s="80"/>
      <c r="O557" s="80"/>
      <c r="P557" s="80"/>
      <c r="Q557" s="49">
        <v>0</v>
      </c>
    </row>
    <row r="558" spans="1:17" ht="12.75" customHeight="1" x14ac:dyDescent="0.2">
      <c r="A558" s="39">
        <v>650783160</v>
      </c>
      <c r="B558" s="20" t="s">
        <v>1046</v>
      </c>
      <c r="C558" s="20" t="s">
        <v>7</v>
      </c>
      <c r="D558" s="21" t="s">
        <v>240</v>
      </c>
      <c r="E558" s="36">
        <v>2019</v>
      </c>
      <c r="F558" s="80"/>
      <c r="G558" s="80"/>
      <c r="H558" s="80"/>
      <c r="I558" s="49">
        <v>0</v>
      </c>
      <c r="J558" s="80"/>
      <c r="K558" s="80"/>
      <c r="L558" s="80"/>
      <c r="M558" s="49">
        <v>0</v>
      </c>
      <c r="N558" s="80"/>
      <c r="O558" s="80"/>
      <c r="P558" s="80"/>
      <c r="Q558" s="49">
        <v>0</v>
      </c>
    </row>
    <row r="559" spans="1:17" ht="12.75" customHeight="1" x14ac:dyDescent="0.2">
      <c r="A559" s="39">
        <v>660000183</v>
      </c>
      <c r="B559" s="20" t="s">
        <v>1048</v>
      </c>
      <c r="C559" s="20" t="s">
        <v>31</v>
      </c>
      <c r="D559" s="21" t="s">
        <v>240</v>
      </c>
      <c r="E559" s="36">
        <v>2019</v>
      </c>
      <c r="F559" s="80"/>
      <c r="G559" s="80"/>
      <c r="H559" s="80"/>
      <c r="I559" s="49">
        <v>0</v>
      </c>
      <c r="J559" s="80"/>
      <c r="K559" s="80"/>
      <c r="L559" s="80"/>
      <c r="M559" s="49">
        <v>0</v>
      </c>
      <c r="N559" s="80"/>
      <c r="O559" s="80"/>
      <c r="P559" s="80"/>
      <c r="Q559" s="49">
        <v>0</v>
      </c>
    </row>
    <row r="560" spans="1:17" ht="12.75" customHeight="1" x14ac:dyDescent="0.2">
      <c r="A560" s="39">
        <v>660000282</v>
      </c>
      <c r="B560" s="20" t="s">
        <v>1050</v>
      </c>
      <c r="C560" s="20" t="s">
        <v>31</v>
      </c>
      <c r="D560" s="21" t="s">
        <v>240</v>
      </c>
      <c r="E560" s="36">
        <v>2017</v>
      </c>
      <c r="F560" s="80"/>
      <c r="G560" s="80"/>
      <c r="H560" s="80"/>
      <c r="I560" s="49">
        <v>0</v>
      </c>
      <c r="J560" s="80"/>
      <c r="K560" s="80"/>
      <c r="L560" s="80"/>
      <c r="M560" s="49">
        <v>0</v>
      </c>
      <c r="N560" s="80"/>
      <c r="O560" s="80"/>
      <c r="P560" s="80"/>
      <c r="Q560" s="49">
        <v>0</v>
      </c>
    </row>
    <row r="561" spans="1:17" ht="12.75" customHeight="1" x14ac:dyDescent="0.2">
      <c r="A561" s="39">
        <v>660000324</v>
      </c>
      <c r="B561" s="20" t="s">
        <v>1052</v>
      </c>
      <c r="C561" s="20" t="s">
        <v>31</v>
      </c>
      <c r="D561" s="21" t="s">
        <v>240</v>
      </c>
      <c r="E561" s="36">
        <v>2017</v>
      </c>
      <c r="F561" s="80"/>
      <c r="G561" s="80"/>
      <c r="H561" s="80"/>
      <c r="I561" s="49">
        <v>0</v>
      </c>
      <c r="J561" s="80"/>
      <c r="K561" s="80"/>
      <c r="L561" s="80"/>
      <c r="M561" s="49">
        <v>0</v>
      </c>
      <c r="N561" s="80"/>
      <c r="O561" s="80"/>
      <c r="P561" s="80"/>
      <c r="Q561" s="49">
        <v>0</v>
      </c>
    </row>
    <row r="562" spans="1:17" ht="12.75" customHeight="1" x14ac:dyDescent="0.2">
      <c r="A562" s="39">
        <v>660000373</v>
      </c>
      <c r="B562" s="20" t="s">
        <v>1054</v>
      </c>
      <c r="C562" s="20" t="s">
        <v>31</v>
      </c>
      <c r="D562" s="21" t="s">
        <v>240</v>
      </c>
      <c r="E562" s="36">
        <v>2017</v>
      </c>
      <c r="F562" s="80"/>
      <c r="G562" s="80"/>
      <c r="H562" s="80"/>
      <c r="I562" s="49">
        <v>0</v>
      </c>
      <c r="J562" s="80"/>
      <c r="K562" s="80"/>
      <c r="L562" s="80"/>
      <c r="M562" s="49">
        <v>0</v>
      </c>
      <c r="N562" s="80"/>
      <c r="O562" s="80"/>
      <c r="P562" s="80"/>
      <c r="Q562" s="49">
        <v>0</v>
      </c>
    </row>
    <row r="563" spans="1:17" ht="12.75" customHeight="1" x14ac:dyDescent="0.2">
      <c r="A563" s="39">
        <v>660000399</v>
      </c>
      <c r="B563" s="20" t="s">
        <v>1056</v>
      </c>
      <c r="C563" s="20" t="s">
        <v>31</v>
      </c>
      <c r="D563" s="21" t="s">
        <v>240</v>
      </c>
      <c r="E563" s="36">
        <v>2017</v>
      </c>
      <c r="F563" s="80"/>
      <c r="G563" s="80"/>
      <c r="H563" s="80"/>
      <c r="I563" s="49">
        <v>0</v>
      </c>
      <c r="J563" s="80"/>
      <c r="K563" s="80"/>
      <c r="L563" s="80"/>
      <c r="M563" s="49">
        <v>0</v>
      </c>
      <c r="N563" s="80"/>
      <c r="O563" s="80"/>
      <c r="P563" s="80"/>
      <c r="Q563" s="49">
        <v>0</v>
      </c>
    </row>
    <row r="564" spans="1:17" ht="12.75" customHeight="1" x14ac:dyDescent="0.2">
      <c r="A564" s="39">
        <v>660000407</v>
      </c>
      <c r="B564" s="20" t="s">
        <v>1058</v>
      </c>
      <c r="C564" s="20" t="s">
        <v>31</v>
      </c>
      <c r="D564" s="21" t="s">
        <v>240</v>
      </c>
      <c r="E564" s="36">
        <v>2017</v>
      </c>
      <c r="F564" s="80"/>
      <c r="G564" s="80"/>
      <c r="H564" s="80"/>
      <c r="I564" s="49">
        <v>0</v>
      </c>
      <c r="J564" s="80"/>
      <c r="K564" s="80"/>
      <c r="L564" s="80"/>
      <c r="M564" s="49">
        <v>0</v>
      </c>
      <c r="N564" s="80"/>
      <c r="O564" s="80"/>
      <c r="P564" s="80"/>
      <c r="Q564" s="49">
        <v>0</v>
      </c>
    </row>
    <row r="565" spans="1:17" ht="12.75" customHeight="1" x14ac:dyDescent="0.2">
      <c r="A565" s="39">
        <v>660000431</v>
      </c>
      <c r="B565" s="20" t="s">
        <v>1060</v>
      </c>
      <c r="C565" s="20" t="s">
        <v>31</v>
      </c>
      <c r="D565" s="21" t="s">
        <v>240</v>
      </c>
      <c r="E565" s="36">
        <v>2019</v>
      </c>
      <c r="F565" s="80"/>
      <c r="G565" s="80"/>
      <c r="H565" s="80"/>
      <c r="I565" s="49">
        <v>0</v>
      </c>
      <c r="J565" s="80"/>
      <c r="K565" s="80"/>
      <c r="L565" s="80"/>
      <c r="M565" s="49">
        <v>0</v>
      </c>
      <c r="N565" s="80"/>
      <c r="O565" s="80"/>
      <c r="P565" s="80"/>
      <c r="Q565" s="49">
        <v>0</v>
      </c>
    </row>
    <row r="566" spans="1:17" ht="12.75" customHeight="1" x14ac:dyDescent="0.2">
      <c r="A566" s="39">
        <v>660000621</v>
      </c>
      <c r="B566" s="20" t="s">
        <v>1062</v>
      </c>
      <c r="C566" s="20" t="s">
        <v>31</v>
      </c>
      <c r="D566" s="21" t="s">
        <v>240</v>
      </c>
      <c r="E566" s="36">
        <v>2017</v>
      </c>
      <c r="F566" s="80"/>
      <c r="G566" s="80"/>
      <c r="H566" s="80"/>
      <c r="I566" s="49">
        <v>0</v>
      </c>
      <c r="J566" s="80"/>
      <c r="K566" s="80"/>
      <c r="L566" s="80"/>
      <c r="M566" s="49">
        <v>0</v>
      </c>
      <c r="N566" s="80"/>
      <c r="O566" s="80"/>
      <c r="P566" s="80"/>
      <c r="Q566" s="49">
        <v>0</v>
      </c>
    </row>
    <row r="567" spans="1:17" ht="12.75" customHeight="1" x14ac:dyDescent="0.2">
      <c r="A567" s="39">
        <v>660006370</v>
      </c>
      <c r="B567" s="20" t="s">
        <v>1064</v>
      </c>
      <c r="C567" s="20" t="s">
        <v>31</v>
      </c>
      <c r="D567" s="21" t="s">
        <v>240</v>
      </c>
      <c r="E567" s="36">
        <v>2019</v>
      </c>
      <c r="F567" s="80"/>
      <c r="G567" s="80"/>
      <c r="H567" s="80"/>
      <c r="I567" s="49">
        <v>0</v>
      </c>
      <c r="J567" s="80"/>
      <c r="K567" s="80"/>
      <c r="L567" s="80"/>
      <c r="M567" s="49">
        <v>0</v>
      </c>
      <c r="N567" s="80"/>
      <c r="O567" s="80"/>
      <c r="P567" s="80"/>
      <c r="Q567" s="49">
        <v>0</v>
      </c>
    </row>
    <row r="568" spans="1:17" ht="12.75" customHeight="1" x14ac:dyDescent="0.2">
      <c r="A568" s="39">
        <v>660780180</v>
      </c>
      <c r="B568" s="20" t="s">
        <v>143</v>
      </c>
      <c r="C568" s="20" t="s">
        <v>7</v>
      </c>
      <c r="D568" s="21" t="s">
        <v>240</v>
      </c>
      <c r="E568" s="22">
        <v>2014</v>
      </c>
      <c r="F568" s="83">
        <v>16</v>
      </c>
      <c r="G568" s="83">
        <v>17</v>
      </c>
      <c r="H568" s="83">
        <v>210</v>
      </c>
      <c r="I568" s="49">
        <v>0.11953227648033328</v>
      </c>
      <c r="J568" s="83">
        <v>0</v>
      </c>
      <c r="K568" s="83">
        <v>0</v>
      </c>
      <c r="L568" s="83">
        <v>0</v>
      </c>
      <c r="M568" s="49">
        <v>0</v>
      </c>
      <c r="N568" s="83">
        <v>10.277472071545899</v>
      </c>
      <c r="O568" s="83">
        <v>7.0407630041313096</v>
      </c>
      <c r="P568" s="83">
        <v>80.221807796640803</v>
      </c>
      <c r="Q568" s="49">
        <v>5.7590163996978715E-2</v>
      </c>
    </row>
    <row r="569" spans="1:17" ht="12.75" customHeight="1" x14ac:dyDescent="0.2">
      <c r="A569" s="39">
        <v>660786799</v>
      </c>
      <c r="B569" s="20" t="s">
        <v>1066</v>
      </c>
      <c r="C569" s="20" t="s">
        <v>58</v>
      </c>
      <c r="D569" s="21" t="s">
        <v>240</v>
      </c>
      <c r="E569" s="36">
        <v>2015</v>
      </c>
      <c r="F569" s="80"/>
      <c r="G569" s="80"/>
      <c r="H569" s="80"/>
      <c r="I569" s="49">
        <v>0</v>
      </c>
      <c r="J569" s="80"/>
      <c r="K569" s="80"/>
      <c r="L569" s="80"/>
      <c r="M569" s="49">
        <v>0</v>
      </c>
      <c r="N569" s="80"/>
      <c r="O569" s="80"/>
      <c r="P569" s="80"/>
      <c r="Q569" s="49">
        <v>0</v>
      </c>
    </row>
    <row r="570" spans="1:17" ht="12.75" customHeight="1" x14ac:dyDescent="0.2">
      <c r="A570" s="39">
        <v>660790379</v>
      </c>
      <c r="B570" s="20" t="s">
        <v>1068</v>
      </c>
      <c r="C570" s="20" t="s">
        <v>31</v>
      </c>
      <c r="D570" s="21" t="s">
        <v>240</v>
      </c>
      <c r="E570" s="36">
        <v>2017</v>
      </c>
      <c r="F570" s="80"/>
      <c r="G570" s="80"/>
      <c r="H570" s="80"/>
      <c r="I570" s="49">
        <v>0</v>
      </c>
      <c r="J570" s="80"/>
      <c r="K570" s="80"/>
      <c r="L570" s="80"/>
      <c r="M570" s="49">
        <v>0</v>
      </c>
      <c r="N570" s="80"/>
      <c r="O570" s="80"/>
      <c r="P570" s="80"/>
      <c r="Q570" s="49">
        <v>0</v>
      </c>
    </row>
    <row r="571" spans="1:17" ht="12.75" customHeight="1" x14ac:dyDescent="0.2">
      <c r="A571" s="39">
        <v>810000471</v>
      </c>
      <c r="B571" s="20" t="s">
        <v>1218</v>
      </c>
      <c r="C571" s="20" t="s">
        <v>31</v>
      </c>
      <c r="D571" s="21" t="s">
        <v>240</v>
      </c>
      <c r="E571" s="36">
        <v>2017</v>
      </c>
      <c r="F571" s="80"/>
      <c r="G571" s="80"/>
      <c r="H571" s="80"/>
      <c r="I571" s="49">
        <v>0</v>
      </c>
      <c r="J571" s="80"/>
      <c r="K571" s="80"/>
      <c r="L571" s="80"/>
      <c r="M571" s="49">
        <v>0</v>
      </c>
      <c r="N571" s="80"/>
      <c r="O571" s="80"/>
      <c r="P571" s="80"/>
      <c r="Q571" s="49">
        <v>0</v>
      </c>
    </row>
    <row r="572" spans="1:17" ht="12.75" customHeight="1" x14ac:dyDescent="0.2">
      <c r="A572" s="39">
        <v>810000992</v>
      </c>
      <c r="B572" s="20" t="s">
        <v>1220</v>
      </c>
      <c r="C572" s="20" t="s">
        <v>31</v>
      </c>
      <c r="D572" s="21" t="s">
        <v>240</v>
      </c>
      <c r="E572" s="36">
        <v>2017</v>
      </c>
      <c r="F572" s="80"/>
      <c r="G572" s="80"/>
      <c r="H572" s="80"/>
      <c r="I572" s="49">
        <v>0</v>
      </c>
      <c r="J572" s="80"/>
      <c r="K572" s="80"/>
      <c r="L572" s="80"/>
      <c r="M572" s="49">
        <v>0</v>
      </c>
      <c r="N572" s="80"/>
      <c r="O572" s="80"/>
      <c r="P572" s="80"/>
      <c r="Q572" s="49">
        <v>0</v>
      </c>
    </row>
    <row r="573" spans="1:17" ht="12.75" customHeight="1" x14ac:dyDescent="0.2">
      <c r="A573" s="39">
        <v>810100008</v>
      </c>
      <c r="B573" s="20" t="s">
        <v>644</v>
      </c>
      <c r="C573" s="20" t="s">
        <v>58</v>
      </c>
      <c r="D573" s="21" t="s">
        <v>240</v>
      </c>
      <c r="E573" s="36">
        <v>2018</v>
      </c>
      <c r="F573" s="80"/>
      <c r="G573" s="80"/>
      <c r="H573" s="80"/>
      <c r="I573" s="49">
        <v>0</v>
      </c>
      <c r="J573" s="80"/>
      <c r="K573" s="80"/>
      <c r="L573" s="80"/>
      <c r="M573" s="49">
        <v>0</v>
      </c>
      <c r="N573" s="80"/>
      <c r="O573" s="80"/>
      <c r="P573" s="80"/>
      <c r="Q573" s="49">
        <v>0</v>
      </c>
    </row>
    <row r="574" spans="1:17" ht="12.75" customHeight="1" x14ac:dyDescent="0.2">
      <c r="A574" s="39">
        <v>820000016</v>
      </c>
      <c r="B574" s="20" t="s">
        <v>435</v>
      </c>
      <c r="C574" s="20" t="s">
        <v>7</v>
      </c>
      <c r="D574" s="21" t="s">
        <v>240</v>
      </c>
      <c r="E574" s="36">
        <v>2020</v>
      </c>
      <c r="F574" s="82"/>
      <c r="G574" s="83">
        <v>7</v>
      </c>
      <c r="H574" s="83">
        <v>80</v>
      </c>
      <c r="I574" s="49">
        <v>3.9407934639770714E-2</v>
      </c>
      <c r="J574" s="82"/>
      <c r="K574" s="83">
        <v>0</v>
      </c>
      <c r="L574" s="83">
        <v>0</v>
      </c>
      <c r="M574" s="49">
        <v>0</v>
      </c>
      <c r="N574" s="82"/>
      <c r="O574" s="83">
        <v>3.3486442646699701</v>
      </c>
      <c r="P574" s="83">
        <v>17.635046747980901</v>
      </c>
      <c r="Q574" s="49">
        <v>1.1656145663896882E-2</v>
      </c>
    </row>
    <row r="575" spans="1:17" ht="12.75" customHeight="1" x14ac:dyDescent="0.2">
      <c r="A575" s="39">
        <v>820000131</v>
      </c>
      <c r="B575" s="20" t="s">
        <v>1222</v>
      </c>
      <c r="C575" s="20" t="s">
        <v>31</v>
      </c>
      <c r="D575" s="21" t="s">
        <v>240</v>
      </c>
      <c r="E575" s="36">
        <v>2017</v>
      </c>
      <c r="F575" s="80"/>
      <c r="G575" s="80"/>
      <c r="H575" s="80"/>
      <c r="I575" s="49">
        <v>0</v>
      </c>
      <c r="J575" s="80"/>
      <c r="K575" s="80"/>
      <c r="L575" s="80"/>
      <c r="M575" s="49">
        <v>0</v>
      </c>
      <c r="N575" s="80"/>
      <c r="O575" s="80"/>
      <c r="P575" s="80"/>
      <c r="Q575" s="49">
        <v>0</v>
      </c>
    </row>
    <row r="576" spans="1:17" ht="12.75" customHeight="1" x14ac:dyDescent="0.2">
      <c r="A576" s="39">
        <v>820000156</v>
      </c>
      <c r="B576" s="20" t="s">
        <v>1430</v>
      </c>
      <c r="C576" s="20" t="s">
        <v>31</v>
      </c>
      <c r="D576" s="21" t="s">
        <v>240</v>
      </c>
      <c r="E576" s="36">
        <v>2021</v>
      </c>
      <c r="F576" s="82"/>
      <c r="G576" s="83"/>
      <c r="H576" s="83">
        <v>0</v>
      </c>
      <c r="I576" s="49">
        <v>0</v>
      </c>
      <c r="J576" s="82"/>
      <c r="K576" s="83"/>
      <c r="L576" s="83">
        <v>0</v>
      </c>
      <c r="M576" s="49">
        <v>0</v>
      </c>
      <c r="N576" s="82"/>
      <c r="O576" s="83"/>
      <c r="P576" s="83">
        <v>0</v>
      </c>
      <c r="Q576" s="49">
        <v>0</v>
      </c>
    </row>
    <row r="577" spans="1:17" ht="12.75" customHeight="1" x14ac:dyDescent="0.2">
      <c r="A577" s="39" t="s">
        <v>436</v>
      </c>
      <c r="B577" s="20" t="s">
        <v>437</v>
      </c>
      <c r="C577" s="20" t="s">
        <v>97</v>
      </c>
      <c r="D577" s="21" t="s">
        <v>240</v>
      </c>
      <c r="E577" s="36">
        <v>2020</v>
      </c>
      <c r="F577" s="83">
        <v>0</v>
      </c>
      <c r="G577" s="83">
        <v>15</v>
      </c>
      <c r="H577" s="83">
        <v>20</v>
      </c>
      <c r="I577" s="49">
        <v>2.3901693122554545E-2</v>
      </c>
      <c r="J577" s="83">
        <v>0</v>
      </c>
      <c r="K577" s="83">
        <v>8.1644140029689805</v>
      </c>
      <c r="L577" s="83">
        <v>77.817500928523302</v>
      </c>
      <c r="M577" s="49">
        <v>3.7324520260600999E-2</v>
      </c>
      <c r="N577" s="83">
        <v>0</v>
      </c>
      <c r="O577" s="83">
        <v>8.1644138536955193</v>
      </c>
      <c r="P577" s="83">
        <v>74.930749299791103</v>
      </c>
      <c r="Q577" s="49">
        <v>3.810496254213503E-2</v>
      </c>
    </row>
    <row r="578" spans="1:17" ht="12.75" customHeight="1" x14ac:dyDescent="0.2">
      <c r="A578" s="39" t="s">
        <v>458</v>
      </c>
      <c r="B578" s="20" t="s">
        <v>459</v>
      </c>
      <c r="C578" s="20" t="s">
        <v>97</v>
      </c>
      <c r="D578" s="21" t="s">
        <v>240</v>
      </c>
      <c r="E578" s="24">
        <v>2018</v>
      </c>
      <c r="F578" s="83">
        <v>2</v>
      </c>
      <c r="G578" s="83">
        <v>1</v>
      </c>
      <c r="H578" s="83">
        <v>42.5</v>
      </c>
      <c r="I578" s="49">
        <v>2.0245678545059077E-2</v>
      </c>
      <c r="J578" s="83">
        <v>0</v>
      </c>
      <c r="K578" s="83">
        <v>0</v>
      </c>
      <c r="L578" s="83">
        <v>0</v>
      </c>
      <c r="M578" s="49">
        <v>0</v>
      </c>
      <c r="N578" s="83">
        <v>1.8160696218330401</v>
      </c>
      <c r="O578" s="83">
        <v>0.31245336500264798</v>
      </c>
      <c r="P578" s="83">
        <v>28.590927920452099</v>
      </c>
      <c r="Q578" s="49">
        <v>1.2793806796496937E-2</v>
      </c>
    </row>
    <row r="579" spans="1:17" ht="12.75" customHeight="1" x14ac:dyDescent="0.2">
      <c r="A579" s="39">
        <v>970408589</v>
      </c>
      <c r="B579" s="20" t="s">
        <v>220</v>
      </c>
      <c r="C579" s="20" t="s">
        <v>4</v>
      </c>
      <c r="D579" s="21" t="s">
        <v>304</v>
      </c>
      <c r="E579" s="22">
        <v>2009</v>
      </c>
      <c r="F579" s="83">
        <v>61</v>
      </c>
      <c r="G579" s="83">
        <v>56</v>
      </c>
      <c r="H579" s="83">
        <v>240</v>
      </c>
      <c r="I579" s="49">
        <v>0.22222440919010247</v>
      </c>
      <c r="J579" s="83">
        <v>36.604119102819197</v>
      </c>
      <c r="K579" s="83">
        <v>38.471246229334298</v>
      </c>
      <c r="L579" s="83">
        <v>144.45802032923001</v>
      </c>
      <c r="M579" s="49">
        <v>0.17893932367891344</v>
      </c>
      <c r="N579" s="83">
        <v>40.9171820083264</v>
      </c>
      <c r="O579" s="83">
        <v>61.344725559754998</v>
      </c>
      <c r="P579" s="83">
        <v>376.79327464844698</v>
      </c>
      <c r="Q579" s="49">
        <v>0.30944176364357118</v>
      </c>
    </row>
    <row r="580" spans="1:17" ht="12.75" customHeight="1" x14ac:dyDescent="0.2">
      <c r="A580" s="39">
        <v>440000057</v>
      </c>
      <c r="B580" s="20" t="s">
        <v>186</v>
      </c>
      <c r="C580" s="20" t="s">
        <v>7</v>
      </c>
      <c r="D580" s="21" t="s">
        <v>302</v>
      </c>
      <c r="E580" s="22">
        <v>2015</v>
      </c>
      <c r="F580" s="83">
        <v>7</v>
      </c>
      <c r="G580" s="83">
        <v>10</v>
      </c>
      <c r="H580" s="83">
        <v>97.5</v>
      </c>
      <c r="I580" s="49">
        <v>5.7261508468037785E-2</v>
      </c>
      <c r="J580" s="83">
        <v>0</v>
      </c>
      <c r="K580" s="83">
        <v>0</v>
      </c>
      <c r="L580" s="83">
        <v>0</v>
      </c>
      <c r="M580" s="49">
        <v>0</v>
      </c>
      <c r="N580" s="83">
        <v>9.3539147018728297</v>
      </c>
      <c r="O580" s="83">
        <v>7.72159903986784</v>
      </c>
      <c r="P580" s="83">
        <v>86.846402228505596</v>
      </c>
      <c r="Q580" s="49">
        <v>5.9084862305581236E-2</v>
      </c>
    </row>
    <row r="581" spans="1:17" ht="12.75" customHeight="1" x14ac:dyDescent="0.2">
      <c r="A581" s="39">
        <v>440000289</v>
      </c>
      <c r="B581" s="20" t="s">
        <v>188</v>
      </c>
      <c r="C581" s="20" t="s">
        <v>4</v>
      </c>
      <c r="D581" s="21" t="s">
        <v>302</v>
      </c>
      <c r="E581" s="22">
        <v>2009</v>
      </c>
      <c r="F581" s="83">
        <v>849</v>
      </c>
      <c r="G581" s="83">
        <v>935</v>
      </c>
      <c r="H581" s="83">
        <v>2435</v>
      </c>
      <c r="I581" s="49">
        <v>2.8959410357090043</v>
      </c>
      <c r="J581" s="83">
        <v>590.01484286720199</v>
      </c>
      <c r="K581" s="83">
        <v>647.66819629233805</v>
      </c>
      <c r="L581" s="83">
        <v>3771.5067726964699</v>
      </c>
      <c r="M581" s="49">
        <v>3.3528948762670865</v>
      </c>
      <c r="N581" s="83">
        <v>467.56515759095601</v>
      </c>
      <c r="O581" s="83">
        <v>535.15766199754205</v>
      </c>
      <c r="P581" s="83">
        <v>3495.3172460671799</v>
      </c>
      <c r="Q581" s="49">
        <v>2.9778851670509647</v>
      </c>
    </row>
    <row r="582" spans="1:17" ht="12.75" customHeight="1" x14ac:dyDescent="0.2">
      <c r="A582" s="39">
        <v>720000025</v>
      </c>
      <c r="B582" s="20" t="s">
        <v>191</v>
      </c>
      <c r="C582" s="20" t="s">
        <v>7</v>
      </c>
      <c r="D582" s="21" t="s">
        <v>302</v>
      </c>
      <c r="E582" s="22">
        <v>2009</v>
      </c>
      <c r="F582" s="83">
        <v>48</v>
      </c>
      <c r="G582" s="83">
        <v>73</v>
      </c>
      <c r="H582" s="83">
        <v>385</v>
      </c>
      <c r="I582" s="49">
        <v>0.2839692186468683</v>
      </c>
      <c r="J582" s="83">
        <v>2.6457513110645898</v>
      </c>
      <c r="K582" s="83">
        <v>43.750306213325601</v>
      </c>
      <c r="L582" s="83">
        <v>240.760334090622</v>
      </c>
      <c r="M582" s="49">
        <v>0.15373664938379034</v>
      </c>
      <c r="N582" s="83">
        <v>37.4922288671196</v>
      </c>
      <c r="O582" s="83">
        <v>49.735955539741603</v>
      </c>
      <c r="P582" s="83">
        <v>361.13482441130498</v>
      </c>
      <c r="Q582" s="49">
        <v>0.27616280653907654</v>
      </c>
    </row>
    <row r="583" spans="1:17" ht="12.75" customHeight="1" x14ac:dyDescent="0.2">
      <c r="A583" s="39">
        <v>850000019</v>
      </c>
      <c r="B583" s="20" t="s">
        <v>193</v>
      </c>
      <c r="C583" s="20" t="s">
        <v>7</v>
      </c>
      <c r="D583" s="21" t="s">
        <v>302</v>
      </c>
      <c r="E583" s="22">
        <v>2010</v>
      </c>
      <c r="F583" s="83">
        <v>163</v>
      </c>
      <c r="G583" s="83">
        <v>171</v>
      </c>
      <c r="H583" s="83">
        <v>695</v>
      </c>
      <c r="I583" s="49">
        <v>0.63792829583347876</v>
      </c>
      <c r="J583" s="83">
        <v>94.541289962488705</v>
      </c>
      <c r="K583" s="83">
        <v>70.198066840408501</v>
      </c>
      <c r="L583" s="83">
        <v>431.21337986491699</v>
      </c>
      <c r="M583" s="49">
        <v>0.42638958188801745</v>
      </c>
      <c r="N583" s="83">
        <v>73.049914660253904</v>
      </c>
      <c r="O583" s="83">
        <v>82.961878848076694</v>
      </c>
      <c r="P583" s="83">
        <v>541.59061585259303</v>
      </c>
      <c r="Q583" s="49">
        <v>0.46266324195326863</v>
      </c>
    </row>
    <row r="584" spans="1:17" ht="12.75" customHeight="1" x14ac:dyDescent="0.2">
      <c r="A584" s="39" t="s">
        <v>281</v>
      </c>
      <c r="B584" s="20" t="s">
        <v>189</v>
      </c>
      <c r="C584" s="20" t="s">
        <v>10</v>
      </c>
      <c r="D584" s="21" t="s">
        <v>302</v>
      </c>
      <c r="E584" s="22">
        <v>2009</v>
      </c>
      <c r="F584" s="83">
        <v>247</v>
      </c>
      <c r="G584" s="83">
        <v>255</v>
      </c>
      <c r="H584" s="83">
        <v>1143.75</v>
      </c>
      <c r="I584" s="49">
        <v>0.99852480972932445</v>
      </c>
      <c r="J584" s="83">
        <v>93.002521055311306</v>
      </c>
      <c r="K584" s="83">
        <v>85.245108863810501</v>
      </c>
      <c r="L584" s="83">
        <v>960.72424789995705</v>
      </c>
      <c r="M584" s="49">
        <v>0.60441008719316913</v>
      </c>
      <c r="N584" s="83">
        <v>122.262939906548</v>
      </c>
      <c r="O584" s="83">
        <v>120.539156808154</v>
      </c>
      <c r="P584" s="83">
        <v>1331.37645084716</v>
      </c>
      <c r="Q584" s="49">
        <v>0.86874148154314923</v>
      </c>
    </row>
    <row r="585" spans="1:17" ht="12.75" customHeight="1" x14ac:dyDescent="0.2">
      <c r="A585" s="39">
        <v>440000461</v>
      </c>
      <c r="B585" s="20" t="s">
        <v>894</v>
      </c>
      <c r="C585" s="20" t="s">
        <v>31</v>
      </c>
      <c r="D585" s="21" t="s">
        <v>330</v>
      </c>
      <c r="E585" s="36">
        <v>2017</v>
      </c>
      <c r="F585" s="80"/>
      <c r="G585" s="80"/>
      <c r="H585" s="80"/>
      <c r="I585" s="49">
        <v>0</v>
      </c>
      <c r="J585" s="80"/>
      <c r="K585" s="80"/>
      <c r="L585" s="80"/>
      <c r="M585" s="49">
        <v>0</v>
      </c>
      <c r="N585" s="80"/>
      <c r="O585" s="80"/>
      <c r="P585" s="80"/>
      <c r="Q585" s="49">
        <v>0</v>
      </c>
    </row>
    <row r="586" spans="1:17" ht="12.75" customHeight="1" x14ac:dyDescent="0.2">
      <c r="A586" s="39">
        <v>440000925</v>
      </c>
      <c r="B586" s="20" t="s">
        <v>896</v>
      </c>
      <c r="C586" s="20" t="s">
        <v>31</v>
      </c>
      <c r="D586" s="21" t="s">
        <v>330</v>
      </c>
      <c r="E586" s="36">
        <v>2018</v>
      </c>
      <c r="F586" s="80"/>
      <c r="G586" s="80"/>
      <c r="H586" s="80"/>
      <c r="I586" s="49">
        <v>0</v>
      </c>
      <c r="J586" s="80"/>
      <c r="K586" s="80"/>
      <c r="L586" s="80"/>
      <c r="M586" s="49">
        <v>0</v>
      </c>
      <c r="N586" s="80"/>
      <c r="O586" s="80"/>
      <c r="P586" s="80"/>
      <c r="Q586" s="49">
        <v>0</v>
      </c>
    </row>
    <row r="587" spans="1:17" ht="12.75" customHeight="1" x14ac:dyDescent="0.2">
      <c r="A587" s="39">
        <v>440000941</v>
      </c>
      <c r="B587" s="20" t="s">
        <v>898</v>
      </c>
      <c r="C587" s="20" t="s">
        <v>31</v>
      </c>
      <c r="D587" s="21" t="s">
        <v>330</v>
      </c>
      <c r="E587" s="36">
        <v>2017</v>
      </c>
      <c r="F587" s="80"/>
      <c r="G587" s="80"/>
      <c r="H587" s="80"/>
      <c r="I587" s="49">
        <v>0</v>
      </c>
      <c r="J587" s="80"/>
      <c r="K587" s="80"/>
      <c r="L587" s="80"/>
      <c r="M587" s="49">
        <v>0</v>
      </c>
      <c r="N587" s="80"/>
      <c r="O587" s="80"/>
      <c r="P587" s="80"/>
      <c r="Q587" s="49">
        <v>0</v>
      </c>
    </row>
    <row r="588" spans="1:17" ht="12.75" customHeight="1" x14ac:dyDescent="0.2">
      <c r="A588" s="39">
        <v>440001113</v>
      </c>
      <c r="B588" s="20" t="s">
        <v>900</v>
      </c>
      <c r="C588" s="20" t="s">
        <v>10</v>
      </c>
      <c r="D588" s="21" t="s">
        <v>330</v>
      </c>
      <c r="E588" s="36">
        <v>2010</v>
      </c>
      <c r="F588" s="80"/>
      <c r="G588" s="80"/>
      <c r="H588" s="80"/>
      <c r="I588" s="49">
        <v>0</v>
      </c>
      <c r="J588" s="80"/>
      <c r="K588" s="80"/>
      <c r="L588" s="80"/>
      <c r="M588" s="49">
        <v>0</v>
      </c>
      <c r="N588" s="80"/>
      <c r="O588" s="80"/>
      <c r="P588" s="80"/>
      <c r="Q588" s="49">
        <v>0</v>
      </c>
    </row>
    <row r="589" spans="1:17" ht="12.75" customHeight="1" x14ac:dyDescent="0.2">
      <c r="A589" s="39">
        <v>440001220</v>
      </c>
      <c r="B589" s="20" t="s">
        <v>902</v>
      </c>
      <c r="C589" s="20" t="s">
        <v>31</v>
      </c>
      <c r="D589" s="21" t="s">
        <v>330</v>
      </c>
      <c r="E589" s="36">
        <v>2017</v>
      </c>
      <c r="F589" s="80"/>
      <c r="G589" s="80"/>
      <c r="H589" s="80"/>
      <c r="I589" s="49">
        <v>0</v>
      </c>
      <c r="J589" s="80"/>
      <c r="K589" s="80"/>
      <c r="L589" s="80"/>
      <c r="M589" s="49">
        <v>0</v>
      </c>
      <c r="N589" s="80"/>
      <c r="O589" s="80"/>
      <c r="P589" s="80"/>
      <c r="Q589" s="49">
        <v>0</v>
      </c>
    </row>
    <row r="590" spans="1:17" ht="12.75" customHeight="1" x14ac:dyDescent="0.2">
      <c r="A590" s="39">
        <v>440001246</v>
      </c>
      <c r="B590" s="20" t="s">
        <v>401</v>
      </c>
      <c r="C590" s="20" t="s">
        <v>31</v>
      </c>
      <c r="D590" s="21" t="s">
        <v>330</v>
      </c>
      <c r="E590" s="28">
        <v>2017</v>
      </c>
      <c r="F590" s="83">
        <v>0</v>
      </c>
      <c r="G590" s="83">
        <v>0</v>
      </c>
      <c r="H590" s="83">
        <v>0</v>
      </c>
      <c r="I590" s="49">
        <v>0</v>
      </c>
      <c r="J590" s="83">
        <v>0</v>
      </c>
      <c r="K590" s="83">
        <v>0</v>
      </c>
      <c r="L590" s="83">
        <v>0</v>
      </c>
      <c r="M590" s="49">
        <v>0</v>
      </c>
      <c r="N590" s="83">
        <v>0</v>
      </c>
      <c r="O590" s="83">
        <v>0</v>
      </c>
      <c r="P590" s="83">
        <v>0</v>
      </c>
      <c r="Q590" s="49">
        <v>0</v>
      </c>
    </row>
    <row r="591" spans="1:17" ht="12.75" customHeight="1" x14ac:dyDescent="0.2">
      <c r="A591" s="39">
        <v>440001386</v>
      </c>
      <c r="B591" s="20" t="s">
        <v>535</v>
      </c>
      <c r="C591" s="20" t="s">
        <v>31</v>
      </c>
      <c r="D591" s="21" t="s">
        <v>330</v>
      </c>
      <c r="E591" s="36">
        <v>2021</v>
      </c>
      <c r="F591" s="82"/>
      <c r="G591" s="83"/>
      <c r="H591" s="83"/>
      <c r="I591" s="49">
        <v>0</v>
      </c>
      <c r="J591" s="82"/>
      <c r="K591" s="83"/>
      <c r="L591" s="83"/>
      <c r="M591" s="49">
        <v>0</v>
      </c>
      <c r="N591" s="82"/>
      <c r="O591" s="83"/>
      <c r="P591" s="83"/>
      <c r="Q591" s="49">
        <v>0</v>
      </c>
    </row>
    <row r="592" spans="1:17" ht="12.75" customHeight="1" x14ac:dyDescent="0.2">
      <c r="A592" s="39">
        <v>440002590</v>
      </c>
      <c r="B592" s="20" t="s">
        <v>598</v>
      </c>
      <c r="C592" s="20" t="s">
        <v>58</v>
      </c>
      <c r="D592" s="21" t="s">
        <v>330</v>
      </c>
      <c r="E592" s="36">
        <v>2020</v>
      </c>
      <c r="F592" s="80"/>
      <c r="G592" s="80"/>
      <c r="H592" s="80"/>
      <c r="I592" s="49">
        <v>0</v>
      </c>
      <c r="J592" s="80"/>
      <c r="K592" s="80"/>
      <c r="L592" s="80"/>
      <c r="M592" s="49">
        <v>0</v>
      </c>
      <c r="N592" s="80"/>
      <c r="O592" s="80"/>
      <c r="P592" s="80"/>
      <c r="Q592" s="49">
        <v>0</v>
      </c>
    </row>
    <row r="593" spans="1:17" ht="12.75" customHeight="1" x14ac:dyDescent="0.2">
      <c r="A593" s="39">
        <v>440006344</v>
      </c>
      <c r="B593" s="20" t="s">
        <v>904</v>
      </c>
      <c r="C593" s="20" t="s">
        <v>31</v>
      </c>
      <c r="D593" s="21" t="s">
        <v>330</v>
      </c>
      <c r="E593" s="36">
        <v>2017</v>
      </c>
      <c r="F593" s="80"/>
      <c r="G593" s="80"/>
      <c r="H593" s="80"/>
      <c r="I593" s="49">
        <v>0</v>
      </c>
      <c r="J593" s="80"/>
      <c r="K593" s="80"/>
      <c r="L593" s="80"/>
      <c r="M593" s="49">
        <v>0</v>
      </c>
      <c r="N593" s="80"/>
      <c r="O593" s="80"/>
      <c r="P593" s="80"/>
      <c r="Q593" s="49">
        <v>0</v>
      </c>
    </row>
    <row r="594" spans="1:17" ht="12.75" customHeight="1" x14ac:dyDescent="0.2">
      <c r="A594" s="39">
        <v>440029338</v>
      </c>
      <c r="B594" s="20" t="s">
        <v>906</v>
      </c>
      <c r="C594" s="20" t="s">
        <v>58</v>
      </c>
      <c r="D594" s="21" t="s">
        <v>330</v>
      </c>
      <c r="E594" s="36">
        <v>2017</v>
      </c>
      <c r="F594" s="80"/>
      <c r="G594" s="80"/>
      <c r="H594" s="80"/>
      <c r="I594" s="49">
        <v>0</v>
      </c>
      <c r="J594" s="80"/>
      <c r="K594" s="80"/>
      <c r="L594" s="80"/>
      <c r="M594" s="49">
        <v>0</v>
      </c>
      <c r="N594" s="80"/>
      <c r="O594" s="80"/>
      <c r="P594" s="80"/>
      <c r="Q594" s="49">
        <v>0</v>
      </c>
    </row>
    <row r="595" spans="1:17" ht="12.75" customHeight="1" x14ac:dyDescent="0.2">
      <c r="A595" s="39">
        <v>440029379</v>
      </c>
      <c r="B595" s="20" t="s">
        <v>908</v>
      </c>
      <c r="C595" s="20" t="s">
        <v>58</v>
      </c>
      <c r="D595" s="21" t="s">
        <v>330</v>
      </c>
      <c r="E595" s="36">
        <v>2017</v>
      </c>
      <c r="F595" s="80"/>
      <c r="G595" s="80"/>
      <c r="H595" s="80"/>
      <c r="I595" s="49">
        <v>0</v>
      </c>
      <c r="J595" s="80"/>
      <c r="K595" s="80"/>
      <c r="L595" s="80"/>
      <c r="M595" s="49">
        <v>0</v>
      </c>
      <c r="N595" s="80"/>
      <c r="O595" s="80"/>
      <c r="P595" s="80"/>
      <c r="Q595" s="49">
        <v>0</v>
      </c>
    </row>
    <row r="596" spans="1:17" ht="12.75" customHeight="1" x14ac:dyDescent="0.2">
      <c r="A596" s="39">
        <v>440041572</v>
      </c>
      <c r="B596" s="20" t="s">
        <v>910</v>
      </c>
      <c r="C596" s="20" t="s">
        <v>31</v>
      </c>
      <c r="D596" s="21" t="s">
        <v>330</v>
      </c>
      <c r="E596" s="36">
        <v>2017</v>
      </c>
      <c r="F596" s="80"/>
      <c r="G596" s="80"/>
      <c r="H596" s="80"/>
      <c r="I596" s="49">
        <v>0</v>
      </c>
      <c r="J596" s="80"/>
      <c r="K596" s="80"/>
      <c r="L596" s="80"/>
      <c r="M596" s="49">
        <v>0</v>
      </c>
      <c r="N596" s="80"/>
      <c r="O596" s="80"/>
      <c r="P596" s="80"/>
      <c r="Q596" s="49">
        <v>0</v>
      </c>
    </row>
    <row r="597" spans="1:17" ht="12.75" customHeight="1" x14ac:dyDescent="0.2">
      <c r="A597" s="39">
        <v>440043123</v>
      </c>
      <c r="B597" s="20" t="s">
        <v>600</v>
      </c>
      <c r="C597" s="20" t="s">
        <v>58</v>
      </c>
      <c r="D597" s="21" t="s">
        <v>330</v>
      </c>
      <c r="E597" s="36">
        <v>2020</v>
      </c>
      <c r="F597" s="80"/>
      <c r="G597" s="80"/>
      <c r="H597" s="80"/>
      <c r="I597" s="49">
        <v>0</v>
      </c>
      <c r="J597" s="80"/>
      <c r="K597" s="80"/>
      <c r="L597" s="80"/>
      <c r="M597" s="49">
        <v>0</v>
      </c>
      <c r="N597" s="80"/>
      <c r="O597" s="80"/>
      <c r="P597" s="80"/>
      <c r="Q597" s="49">
        <v>0</v>
      </c>
    </row>
    <row r="598" spans="1:17" ht="12.75" customHeight="1" x14ac:dyDescent="0.2">
      <c r="A598" s="39">
        <v>440053429</v>
      </c>
      <c r="B598" s="20" t="s">
        <v>912</v>
      </c>
      <c r="C598" s="20" t="s">
        <v>58</v>
      </c>
      <c r="D598" s="21" t="s">
        <v>330</v>
      </c>
      <c r="E598" s="36">
        <v>2016</v>
      </c>
      <c r="F598" s="80"/>
      <c r="G598" s="80"/>
      <c r="H598" s="80"/>
      <c r="I598" s="49">
        <v>0</v>
      </c>
      <c r="J598" s="80"/>
      <c r="K598" s="80"/>
      <c r="L598" s="80"/>
      <c r="M598" s="49">
        <v>0</v>
      </c>
      <c r="N598" s="80"/>
      <c r="O598" s="80"/>
      <c r="P598" s="80"/>
      <c r="Q598" s="49">
        <v>0</v>
      </c>
    </row>
    <row r="599" spans="1:17" ht="12.75" customHeight="1" x14ac:dyDescent="0.2">
      <c r="A599" s="39">
        <v>490000031</v>
      </c>
      <c r="B599" s="20" t="s">
        <v>919</v>
      </c>
      <c r="C599" s="20" t="s">
        <v>329</v>
      </c>
      <c r="D599" s="21" t="s">
        <v>330</v>
      </c>
      <c r="E599" s="36">
        <v>2010</v>
      </c>
      <c r="F599" s="80"/>
      <c r="G599" s="80"/>
      <c r="H599" s="80"/>
      <c r="I599" s="49">
        <v>0</v>
      </c>
      <c r="J599" s="80"/>
      <c r="K599" s="80"/>
      <c r="L599" s="80"/>
      <c r="M599" s="49">
        <v>0</v>
      </c>
      <c r="N599" s="80"/>
      <c r="O599" s="80"/>
      <c r="P599" s="80"/>
      <c r="Q599" s="49">
        <v>0</v>
      </c>
    </row>
    <row r="600" spans="1:17" ht="12.75" customHeight="1" x14ac:dyDescent="0.2">
      <c r="A600" s="39">
        <v>490000155</v>
      </c>
      <c r="B600" s="20" t="s">
        <v>920</v>
      </c>
      <c r="C600" s="20" t="s">
        <v>10</v>
      </c>
      <c r="D600" s="21" t="s">
        <v>330</v>
      </c>
      <c r="E600" s="36">
        <v>2010</v>
      </c>
      <c r="F600" s="80"/>
      <c r="G600" s="80"/>
      <c r="H600" s="80"/>
      <c r="I600" s="49">
        <v>0</v>
      </c>
      <c r="J600" s="80"/>
      <c r="K600" s="80"/>
      <c r="L600" s="80"/>
      <c r="M600" s="49">
        <v>0</v>
      </c>
      <c r="N600" s="80"/>
      <c r="O600" s="80"/>
      <c r="P600" s="80"/>
      <c r="Q600" s="49">
        <v>0</v>
      </c>
    </row>
    <row r="601" spans="1:17" ht="12.75" customHeight="1" x14ac:dyDescent="0.2">
      <c r="A601" s="39">
        <v>490000171</v>
      </c>
      <c r="B601" s="20" t="s">
        <v>606</v>
      </c>
      <c r="C601" s="20" t="s">
        <v>31</v>
      </c>
      <c r="D601" s="21" t="s">
        <v>330</v>
      </c>
      <c r="E601" s="36">
        <v>2020</v>
      </c>
      <c r="F601" s="80"/>
      <c r="G601" s="80"/>
      <c r="H601" s="80"/>
      <c r="I601" s="49">
        <v>0</v>
      </c>
      <c r="J601" s="80"/>
      <c r="K601" s="80"/>
      <c r="L601" s="80"/>
      <c r="M601" s="49">
        <v>0</v>
      </c>
      <c r="N601" s="80"/>
      <c r="O601" s="80"/>
      <c r="P601" s="80"/>
      <c r="Q601" s="49">
        <v>0</v>
      </c>
    </row>
    <row r="602" spans="1:17" ht="12.75" customHeight="1" x14ac:dyDescent="0.2">
      <c r="A602" s="39">
        <v>490000676</v>
      </c>
      <c r="B602" s="20" t="s">
        <v>922</v>
      </c>
      <c r="C602" s="20" t="s">
        <v>7</v>
      </c>
      <c r="D602" s="21" t="s">
        <v>330</v>
      </c>
      <c r="E602" s="36">
        <v>2018</v>
      </c>
      <c r="F602" s="80"/>
      <c r="G602" s="80"/>
      <c r="H602" s="80"/>
      <c r="I602" s="49">
        <v>0</v>
      </c>
      <c r="J602" s="80"/>
      <c r="K602" s="80"/>
      <c r="L602" s="80"/>
      <c r="M602" s="49">
        <v>0</v>
      </c>
      <c r="N602" s="80"/>
      <c r="O602" s="80"/>
      <c r="P602" s="80"/>
      <c r="Q602" s="49">
        <v>0</v>
      </c>
    </row>
    <row r="603" spans="1:17" ht="12.75" customHeight="1" x14ac:dyDescent="0.2">
      <c r="A603" s="39">
        <v>490000890</v>
      </c>
      <c r="B603" s="20" t="s">
        <v>924</v>
      </c>
      <c r="C603" s="20" t="s">
        <v>31</v>
      </c>
      <c r="D603" s="21" t="s">
        <v>330</v>
      </c>
      <c r="E603" s="36">
        <v>2018</v>
      </c>
      <c r="F603" s="80"/>
      <c r="G603" s="80"/>
      <c r="H603" s="80"/>
      <c r="I603" s="49">
        <v>0</v>
      </c>
      <c r="J603" s="80"/>
      <c r="K603" s="80"/>
      <c r="L603" s="80"/>
      <c r="M603" s="49">
        <v>0</v>
      </c>
      <c r="N603" s="80"/>
      <c r="O603" s="80"/>
      <c r="P603" s="80"/>
      <c r="Q603" s="49">
        <v>0</v>
      </c>
    </row>
    <row r="604" spans="1:17" ht="12.75" customHeight="1" x14ac:dyDescent="0.2">
      <c r="A604" s="39">
        <v>530000249</v>
      </c>
      <c r="B604" s="20" t="s">
        <v>403</v>
      </c>
      <c r="C604" s="20" t="s">
        <v>31</v>
      </c>
      <c r="D604" s="21" t="s">
        <v>330</v>
      </c>
      <c r="E604" s="28">
        <v>2017</v>
      </c>
      <c r="F604" s="83">
        <v>0</v>
      </c>
      <c r="G604" s="83">
        <v>0</v>
      </c>
      <c r="H604" s="83">
        <v>0</v>
      </c>
      <c r="I604" s="49">
        <v>0</v>
      </c>
      <c r="J604" s="83">
        <v>0</v>
      </c>
      <c r="K604" s="83">
        <v>0</v>
      </c>
      <c r="L604" s="83">
        <v>0</v>
      </c>
      <c r="M604" s="49">
        <v>0</v>
      </c>
      <c r="N604" s="83">
        <v>0</v>
      </c>
      <c r="O604" s="83">
        <v>0</v>
      </c>
      <c r="P604" s="83">
        <v>0</v>
      </c>
      <c r="Q604" s="49">
        <v>0</v>
      </c>
    </row>
    <row r="605" spans="1:17" ht="12.75" customHeight="1" x14ac:dyDescent="0.2">
      <c r="A605" s="39">
        <v>720000561</v>
      </c>
      <c r="B605" s="20" t="s">
        <v>1093</v>
      </c>
      <c r="C605" s="20" t="s">
        <v>31</v>
      </c>
      <c r="D605" s="21" t="s">
        <v>330</v>
      </c>
      <c r="E605" s="36">
        <v>2017</v>
      </c>
      <c r="F605" s="80"/>
      <c r="G605" s="80"/>
      <c r="H605" s="80"/>
      <c r="I605" s="49">
        <v>0</v>
      </c>
      <c r="J605" s="80"/>
      <c r="K605" s="80"/>
      <c r="L605" s="80"/>
      <c r="M605" s="49">
        <v>0</v>
      </c>
      <c r="N605" s="80"/>
      <c r="O605" s="80"/>
      <c r="P605" s="80"/>
      <c r="Q605" s="49">
        <v>0</v>
      </c>
    </row>
    <row r="606" spans="1:17" ht="12.75" customHeight="1" x14ac:dyDescent="0.2">
      <c r="A606" s="39">
        <v>720000595</v>
      </c>
      <c r="B606" s="20" t="s">
        <v>1095</v>
      </c>
      <c r="C606" s="20" t="s">
        <v>31</v>
      </c>
      <c r="D606" s="21" t="s">
        <v>330</v>
      </c>
      <c r="E606" s="36">
        <v>2018</v>
      </c>
      <c r="F606" s="80"/>
      <c r="G606" s="80"/>
      <c r="H606" s="80"/>
      <c r="I606" s="49">
        <v>0</v>
      </c>
      <c r="J606" s="80"/>
      <c r="K606" s="80"/>
      <c r="L606" s="80"/>
      <c r="M606" s="49">
        <v>0</v>
      </c>
      <c r="N606" s="80"/>
      <c r="O606" s="80"/>
      <c r="P606" s="80"/>
      <c r="Q606" s="49">
        <v>0</v>
      </c>
    </row>
    <row r="607" spans="1:17" ht="12.75" customHeight="1" x14ac:dyDescent="0.2">
      <c r="A607" s="39">
        <v>720000637</v>
      </c>
      <c r="B607" s="20" t="s">
        <v>1097</v>
      </c>
      <c r="C607" s="20" t="s">
        <v>31</v>
      </c>
      <c r="D607" s="21" t="s">
        <v>330</v>
      </c>
      <c r="E607" s="36">
        <v>2017</v>
      </c>
      <c r="F607" s="80"/>
      <c r="G607" s="80"/>
      <c r="H607" s="80"/>
      <c r="I607" s="49">
        <v>0</v>
      </c>
      <c r="J607" s="80"/>
      <c r="K607" s="80"/>
      <c r="L607" s="80"/>
      <c r="M607" s="49">
        <v>0</v>
      </c>
      <c r="N607" s="80"/>
      <c r="O607" s="80"/>
      <c r="P607" s="80"/>
      <c r="Q607" s="49">
        <v>0</v>
      </c>
    </row>
    <row r="608" spans="1:17" ht="12.75" customHeight="1" x14ac:dyDescent="0.2">
      <c r="A608" s="39">
        <v>720000645</v>
      </c>
      <c r="B608" s="20" t="s">
        <v>1099</v>
      </c>
      <c r="C608" s="20" t="s">
        <v>31</v>
      </c>
      <c r="D608" s="21" t="s">
        <v>330</v>
      </c>
      <c r="E608" s="36">
        <v>2017</v>
      </c>
      <c r="F608" s="80"/>
      <c r="G608" s="80"/>
      <c r="H608" s="80"/>
      <c r="I608" s="49">
        <v>0</v>
      </c>
      <c r="J608" s="80"/>
      <c r="K608" s="80"/>
      <c r="L608" s="80"/>
      <c r="M608" s="49">
        <v>0</v>
      </c>
      <c r="N608" s="80"/>
      <c r="O608" s="80"/>
      <c r="P608" s="80"/>
      <c r="Q608" s="49">
        <v>0</v>
      </c>
    </row>
    <row r="609" spans="1:17" ht="12.75" customHeight="1" x14ac:dyDescent="0.2">
      <c r="A609" s="39">
        <v>720000744</v>
      </c>
      <c r="B609" s="20" t="s">
        <v>1101</v>
      </c>
      <c r="C609" s="20" t="s">
        <v>58</v>
      </c>
      <c r="D609" s="21" t="s">
        <v>330</v>
      </c>
      <c r="E609" s="36">
        <v>2015</v>
      </c>
      <c r="F609" s="80"/>
      <c r="G609" s="80"/>
      <c r="H609" s="80"/>
      <c r="I609" s="49">
        <v>0</v>
      </c>
      <c r="J609" s="80"/>
      <c r="K609" s="80"/>
      <c r="L609" s="80"/>
      <c r="M609" s="49">
        <v>0</v>
      </c>
      <c r="N609" s="80"/>
      <c r="O609" s="80"/>
      <c r="P609" s="80"/>
      <c r="Q609" s="49">
        <v>0</v>
      </c>
    </row>
    <row r="610" spans="1:17" ht="12.75" customHeight="1" x14ac:dyDescent="0.2">
      <c r="A610" s="39">
        <v>720018100</v>
      </c>
      <c r="B610" s="20" t="s">
        <v>632</v>
      </c>
      <c r="C610" s="20" t="s">
        <v>58</v>
      </c>
      <c r="D610" s="21" t="s">
        <v>330</v>
      </c>
      <c r="E610" s="36">
        <v>2019</v>
      </c>
      <c r="F610" s="80"/>
      <c r="G610" s="80"/>
      <c r="H610" s="80"/>
      <c r="I610" s="49">
        <v>0</v>
      </c>
      <c r="J610" s="80"/>
      <c r="K610" s="80"/>
      <c r="L610" s="80"/>
      <c r="M610" s="49">
        <v>0</v>
      </c>
      <c r="N610" s="80"/>
      <c r="O610" s="80"/>
      <c r="P610" s="80"/>
      <c r="Q610" s="49">
        <v>0</v>
      </c>
    </row>
    <row r="611" spans="1:17" ht="12.75" customHeight="1" x14ac:dyDescent="0.2">
      <c r="A611" s="39" t="s">
        <v>460</v>
      </c>
      <c r="B611" s="20" t="s">
        <v>461</v>
      </c>
      <c r="C611" s="20" t="s">
        <v>329</v>
      </c>
      <c r="D611" s="21" t="s">
        <v>330</v>
      </c>
      <c r="E611" s="24">
        <v>2009</v>
      </c>
      <c r="F611" s="83">
        <v>540</v>
      </c>
      <c r="G611" s="83">
        <v>538</v>
      </c>
      <c r="H611" s="83">
        <v>1662.5</v>
      </c>
      <c r="I611" s="49">
        <v>1.8272935255080376</v>
      </c>
      <c r="J611" s="83">
        <v>417.78066478856698</v>
      </c>
      <c r="K611" s="83">
        <v>391.85982228530702</v>
      </c>
      <c r="L611" s="83">
        <v>2072.09891909519</v>
      </c>
      <c r="M611" s="49">
        <v>2.0799522369717267</v>
      </c>
      <c r="N611" s="83">
        <v>340.69802748291102</v>
      </c>
      <c r="O611" s="83">
        <v>365.69286142618</v>
      </c>
      <c r="P611" s="83">
        <v>2090.6181275210502</v>
      </c>
      <c r="Q611" s="49">
        <v>1.9857920956701642</v>
      </c>
    </row>
    <row r="612" spans="1:17" ht="12.75" customHeight="1" x14ac:dyDescent="0.2">
      <c r="A612" s="39">
        <v>60000528</v>
      </c>
      <c r="B612" s="20" t="s">
        <v>195</v>
      </c>
      <c r="C612" s="20" t="s">
        <v>10</v>
      </c>
      <c r="D612" s="21" t="s">
        <v>305</v>
      </c>
      <c r="E612" s="22">
        <v>2009</v>
      </c>
      <c r="F612" s="83">
        <v>146</v>
      </c>
      <c r="G612" s="83">
        <v>146</v>
      </c>
      <c r="H612" s="83">
        <v>580</v>
      </c>
      <c r="I612" s="49">
        <v>0.54679936646934646</v>
      </c>
      <c r="J612" s="83">
        <v>48.3495615420318</v>
      </c>
      <c r="K612" s="83">
        <v>41.084862581461302</v>
      </c>
      <c r="L612" s="83">
        <v>302.36026088068297</v>
      </c>
      <c r="M612" s="49">
        <v>0.25117257870807241</v>
      </c>
      <c r="N612" s="83">
        <v>45.373012763453602</v>
      </c>
      <c r="O612" s="83">
        <v>46.204797682219301</v>
      </c>
      <c r="P612" s="83">
        <v>511.54585239093501</v>
      </c>
      <c r="Q612" s="49">
        <v>0.33046566445958131</v>
      </c>
    </row>
    <row r="613" spans="1:17" ht="12.75" customHeight="1" x14ac:dyDescent="0.2">
      <c r="A613" s="39">
        <v>130001647</v>
      </c>
      <c r="B613" s="20" t="s">
        <v>198</v>
      </c>
      <c r="C613" s="20" t="s">
        <v>10</v>
      </c>
      <c r="D613" s="21" t="s">
        <v>305</v>
      </c>
      <c r="E613" s="22">
        <v>2009</v>
      </c>
      <c r="F613" s="83">
        <v>294</v>
      </c>
      <c r="G613" s="83">
        <v>294</v>
      </c>
      <c r="H613" s="83">
        <v>996.25</v>
      </c>
      <c r="I613" s="49">
        <v>1.0324422873430978</v>
      </c>
      <c r="J613" s="83">
        <v>155.84135251821101</v>
      </c>
      <c r="K613" s="83">
        <v>149.69373046549401</v>
      </c>
      <c r="L613" s="83">
        <v>970.71842372310198</v>
      </c>
      <c r="M613" s="49">
        <v>0.83963368914193293</v>
      </c>
      <c r="N613" s="83">
        <v>169.213526656607</v>
      </c>
      <c r="O613" s="83">
        <v>172.44696089934001</v>
      </c>
      <c r="P613" s="83">
        <v>1244.92189155393</v>
      </c>
      <c r="Q613" s="49">
        <v>1.0316422586183853</v>
      </c>
    </row>
    <row r="614" spans="1:17" ht="12.75" customHeight="1" x14ac:dyDescent="0.2">
      <c r="A614" s="39">
        <v>130001928</v>
      </c>
      <c r="B614" s="20" t="s">
        <v>200</v>
      </c>
      <c r="C614" s="20" t="s">
        <v>58</v>
      </c>
      <c r="D614" s="21" t="s">
        <v>305</v>
      </c>
      <c r="E614" s="22">
        <v>2012</v>
      </c>
      <c r="F614" s="82">
        <v>0</v>
      </c>
      <c r="G614" s="83">
        <v>0</v>
      </c>
      <c r="H614" s="83">
        <v>12.5</v>
      </c>
      <c r="I614" s="49">
        <v>4.9977260346542327E-3</v>
      </c>
      <c r="J614" s="82">
        <v>0</v>
      </c>
      <c r="K614" s="83">
        <v>0</v>
      </c>
      <c r="L614" s="83">
        <v>16.512585384440701</v>
      </c>
      <c r="M614" s="49">
        <v>4.7931318596903917E-3</v>
      </c>
      <c r="N614" s="82">
        <v>0</v>
      </c>
      <c r="O614" s="83">
        <v>0</v>
      </c>
      <c r="P614" s="83">
        <v>8.4789780635459806</v>
      </c>
      <c r="Q614" s="49">
        <v>2.5717133083600053E-3</v>
      </c>
    </row>
    <row r="615" spans="1:17" ht="12.75" customHeight="1" x14ac:dyDescent="0.2">
      <c r="A615" s="39">
        <v>130041916</v>
      </c>
      <c r="B615" s="20" t="s">
        <v>202</v>
      </c>
      <c r="C615" s="20" t="s">
        <v>7</v>
      </c>
      <c r="D615" s="21" t="s">
        <v>305</v>
      </c>
      <c r="E615" s="22">
        <v>2014</v>
      </c>
      <c r="F615" s="83">
        <v>10</v>
      </c>
      <c r="G615" s="83">
        <v>11</v>
      </c>
      <c r="H615" s="83">
        <v>82.5</v>
      </c>
      <c r="I615" s="49">
        <v>5.561417455173448E-2</v>
      </c>
      <c r="J615" s="83">
        <v>0</v>
      </c>
      <c r="K615" s="83">
        <v>3.8729833462074201</v>
      </c>
      <c r="L615" s="83">
        <v>7.0710678118654799</v>
      </c>
      <c r="M615" s="49">
        <v>9.0430529890790316E-3</v>
      </c>
      <c r="N615" s="83">
        <v>6.7965029422801999</v>
      </c>
      <c r="O615" s="83">
        <v>11.3278780180732</v>
      </c>
      <c r="P615" s="83">
        <v>52.555578644315702</v>
      </c>
      <c r="Q615" s="49">
        <v>5.0500969213840612E-2</v>
      </c>
    </row>
    <row r="616" spans="1:17" ht="12.75" customHeight="1" x14ac:dyDescent="0.2">
      <c r="A616" s="39">
        <v>130786049</v>
      </c>
      <c r="B616" s="20" t="s">
        <v>204</v>
      </c>
      <c r="C616" s="20" t="s">
        <v>4</v>
      </c>
      <c r="D616" s="21" t="s">
        <v>305</v>
      </c>
      <c r="E616" s="22">
        <v>2009</v>
      </c>
      <c r="F616" s="83">
        <v>938</v>
      </c>
      <c r="G616" s="83">
        <v>1027</v>
      </c>
      <c r="H616" s="83">
        <v>2338.75</v>
      </c>
      <c r="I616" s="49">
        <v>3.052602174433285</v>
      </c>
      <c r="J616" s="83">
        <v>838.66714208195299</v>
      </c>
      <c r="K616" s="83">
        <v>796.83131827894795</v>
      </c>
      <c r="L616" s="83">
        <v>3653.75506180602</v>
      </c>
      <c r="M616" s="49">
        <v>4.0469419266566895</v>
      </c>
      <c r="N616" s="83">
        <v>765.05052873365003</v>
      </c>
      <c r="O616" s="83">
        <v>789.29516158576996</v>
      </c>
      <c r="P616" s="83">
        <v>3802.8310769019799</v>
      </c>
      <c r="Q616" s="49">
        <v>4.1286540792346536</v>
      </c>
    </row>
    <row r="617" spans="1:17" ht="12.75" customHeight="1" x14ac:dyDescent="0.2">
      <c r="A617" s="39">
        <v>830100525</v>
      </c>
      <c r="B617" s="20" t="s">
        <v>206</v>
      </c>
      <c r="C617" s="20" t="s">
        <v>7</v>
      </c>
      <c r="D617" s="21" t="s">
        <v>305</v>
      </c>
      <c r="E617" s="22">
        <v>2012</v>
      </c>
      <c r="F617" s="82">
        <v>0</v>
      </c>
      <c r="G617" s="83">
        <v>1</v>
      </c>
      <c r="H617" s="83">
        <v>0</v>
      </c>
      <c r="I617" s="49">
        <v>1.0603554311405183E-3</v>
      </c>
      <c r="J617" s="82">
        <v>0</v>
      </c>
      <c r="K617" s="83">
        <v>0</v>
      </c>
      <c r="L617" s="83">
        <v>0</v>
      </c>
      <c r="M617" s="49">
        <v>0</v>
      </c>
      <c r="N617" s="82">
        <v>0</v>
      </c>
      <c r="O617" s="83">
        <v>2.9012275428623502</v>
      </c>
      <c r="P617" s="83">
        <v>0</v>
      </c>
      <c r="Q617" s="49">
        <v>5.4646204997110363E-3</v>
      </c>
    </row>
    <row r="618" spans="1:17" ht="12.75" customHeight="1" x14ac:dyDescent="0.2">
      <c r="A618" s="39">
        <v>830100566</v>
      </c>
      <c r="B618" s="20" t="s">
        <v>208</v>
      </c>
      <c r="C618" s="20" t="s">
        <v>7</v>
      </c>
      <c r="D618" s="21" t="s">
        <v>305</v>
      </c>
      <c r="E618" s="22">
        <v>2011</v>
      </c>
      <c r="F618" s="83">
        <v>3</v>
      </c>
      <c r="G618" s="83">
        <v>5</v>
      </c>
      <c r="H618" s="83">
        <v>35</v>
      </c>
      <c r="I618" s="49">
        <v>2.2584991946875695E-2</v>
      </c>
      <c r="J618" s="83">
        <v>0</v>
      </c>
      <c r="K618" s="83">
        <v>0</v>
      </c>
      <c r="L618" s="83">
        <v>0</v>
      </c>
      <c r="M618" s="49">
        <v>0</v>
      </c>
      <c r="N618" s="83">
        <v>5.7931783742340102</v>
      </c>
      <c r="O618" s="83">
        <v>2.2965822083236298</v>
      </c>
      <c r="P618" s="83">
        <v>14.2180498806441</v>
      </c>
      <c r="Q618" s="49">
        <v>1.9909913818636001E-2</v>
      </c>
    </row>
    <row r="619" spans="1:17" ht="12.75" customHeight="1" x14ac:dyDescent="0.2">
      <c r="A619" s="39">
        <v>830100616</v>
      </c>
      <c r="B619" s="20" t="s">
        <v>210</v>
      </c>
      <c r="C619" s="20" t="s">
        <v>7</v>
      </c>
      <c r="D619" s="21" t="s">
        <v>305</v>
      </c>
      <c r="E619" s="22">
        <v>2012</v>
      </c>
      <c r="F619" s="83">
        <v>18</v>
      </c>
      <c r="G619" s="83">
        <v>42</v>
      </c>
      <c r="H619" s="83">
        <v>207.5</v>
      </c>
      <c r="I619" s="49">
        <v>0.14723467164800955</v>
      </c>
      <c r="J619" s="83">
        <v>0</v>
      </c>
      <c r="K619" s="83">
        <v>7.5872072407554096</v>
      </c>
      <c r="L619" s="83">
        <v>78.984549172849398</v>
      </c>
      <c r="M619" s="49">
        <v>3.6621454263002534E-2</v>
      </c>
      <c r="N619" s="83">
        <v>21.851675964516499</v>
      </c>
      <c r="O619" s="83">
        <v>27.200421016202402</v>
      </c>
      <c r="P619" s="83">
        <v>210.82908141381901</v>
      </c>
      <c r="Q619" s="49">
        <v>0.1576956766811079</v>
      </c>
    </row>
    <row r="620" spans="1:17" ht="12.75" customHeight="1" x14ac:dyDescent="0.2">
      <c r="A620" s="39">
        <v>840000350</v>
      </c>
      <c r="B620" s="20" t="s">
        <v>212</v>
      </c>
      <c r="C620" s="20" t="s">
        <v>58</v>
      </c>
      <c r="D620" s="21" t="s">
        <v>305</v>
      </c>
      <c r="E620" s="22">
        <v>2010</v>
      </c>
      <c r="F620" s="83">
        <v>23</v>
      </c>
      <c r="G620" s="83">
        <v>29</v>
      </c>
      <c r="H620" s="83">
        <v>365</v>
      </c>
      <c r="I620" s="49">
        <v>0.20190403557006156</v>
      </c>
      <c r="J620" s="83">
        <v>0</v>
      </c>
      <c r="K620" s="83">
        <v>0</v>
      </c>
      <c r="L620" s="83">
        <v>0</v>
      </c>
      <c r="M620" s="49">
        <v>0</v>
      </c>
      <c r="N620" s="83">
        <v>15.833588562696599</v>
      </c>
      <c r="O620" s="83">
        <v>14.665923483175099</v>
      </c>
      <c r="P620" s="83">
        <v>187.15152716717</v>
      </c>
      <c r="Q620" s="49">
        <v>0.11519537378602274</v>
      </c>
    </row>
    <row r="621" spans="1:17" ht="12.75" customHeight="1" x14ac:dyDescent="0.2">
      <c r="A621" s="39">
        <v>840006597</v>
      </c>
      <c r="B621" s="20" t="s">
        <v>214</v>
      </c>
      <c r="C621" s="20" t="s">
        <v>7</v>
      </c>
      <c r="D621" s="21" t="s">
        <v>305</v>
      </c>
      <c r="E621" s="22">
        <v>2013</v>
      </c>
      <c r="F621" s="83">
        <v>21</v>
      </c>
      <c r="G621" s="83">
        <v>27</v>
      </c>
      <c r="H621" s="83">
        <v>162.5</v>
      </c>
      <c r="I621" s="49">
        <v>0.11662710835028781</v>
      </c>
      <c r="J621" s="83">
        <v>0</v>
      </c>
      <c r="K621" s="83">
        <v>2.8284271247461898</v>
      </c>
      <c r="L621" s="83">
        <v>3.53553390593274</v>
      </c>
      <c r="M621" s="49">
        <v>6.131421402844877E-3</v>
      </c>
      <c r="N621" s="83">
        <v>8.4844338343536094</v>
      </c>
      <c r="O621" s="83">
        <v>14.6821311754391</v>
      </c>
      <c r="P621" s="83">
        <v>115.86016031617901</v>
      </c>
      <c r="Q621" s="49">
        <v>7.9303664673855107E-2</v>
      </c>
    </row>
    <row r="622" spans="1:17" ht="12.75" customHeight="1" x14ac:dyDescent="0.2">
      <c r="A622" s="39" t="s">
        <v>274</v>
      </c>
      <c r="B622" s="20" t="s">
        <v>196</v>
      </c>
      <c r="C622" s="20" t="s">
        <v>4</v>
      </c>
      <c r="D622" s="21" t="s">
        <v>305</v>
      </c>
      <c r="E622" s="22">
        <v>2009</v>
      </c>
      <c r="F622" s="83">
        <v>584</v>
      </c>
      <c r="G622" s="83">
        <v>497</v>
      </c>
      <c r="H622" s="83">
        <v>1331.25</v>
      </c>
      <c r="I622" s="49">
        <v>1.6996264140270112</v>
      </c>
      <c r="J622" s="83">
        <v>267.80293875739102</v>
      </c>
      <c r="K622" s="83">
        <v>236.64303693692301</v>
      </c>
      <c r="L622" s="83">
        <v>1774.7765332178601</v>
      </c>
      <c r="M622" s="49">
        <v>1.4366412356736333</v>
      </c>
      <c r="N622" s="83">
        <v>278.71937281898403</v>
      </c>
      <c r="O622" s="83">
        <v>251.37351391102001</v>
      </c>
      <c r="P622" s="83">
        <v>1979.21869235498</v>
      </c>
      <c r="Q622" s="49">
        <v>1.6160856544928583</v>
      </c>
    </row>
    <row r="623" spans="1:17" ht="12.75" customHeight="1" x14ac:dyDescent="0.2">
      <c r="A623" s="39" t="s">
        <v>293</v>
      </c>
      <c r="B623" s="20" t="s">
        <v>294</v>
      </c>
      <c r="C623" s="20" t="s">
        <v>58</v>
      </c>
      <c r="D623" s="21" t="s">
        <v>305</v>
      </c>
      <c r="E623" s="19">
        <v>2012</v>
      </c>
      <c r="F623" s="83">
        <v>74</v>
      </c>
      <c r="G623" s="83">
        <v>96</v>
      </c>
      <c r="H623" s="83">
        <v>261.25</v>
      </c>
      <c r="I623" s="49">
        <v>0.28738961556924753</v>
      </c>
      <c r="J623" s="83">
        <v>54.954951395620903</v>
      </c>
      <c r="K623" s="83">
        <v>38.043379478730103</v>
      </c>
      <c r="L623" s="83">
        <v>92.399519828884394</v>
      </c>
      <c r="M623" s="49">
        <v>0.19693037448867989</v>
      </c>
      <c r="N623" s="83">
        <v>56.581419920521398</v>
      </c>
      <c r="O623" s="83">
        <v>46.651451607116996</v>
      </c>
      <c r="P623" s="83">
        <v>210.88090476631601</v>
      </c>
      <c r="Q623" s="49">
        <v>0.26192206584138522</v>
      </c>
    </row>
    <row r="624" spans="1:17" ht="12.75" customHeight="1" x14ac:dyDescent="0.2">
      <c r="A624" s="39" t="s">
        <v>275</v>
      </c>
      <c r="B624" s="20" t="s">
        <v>276</v>
      </c>
      <c r="C624" s="20" t="s">
        <v>58</v>
      </c>
      <c r="D624" s="21" t="s">
        <v>305</v>
      </c>
      <c r="E624" s="22">
        <v>2009</v>
      </c>
      <c r="F624" s="83">
        <v>42</v>
      </c>
      <c r="G624" s="83">
        <v>43</v>
      </c>
      <c r="H624" s="83">
        <v>147.5</v>
      </c>
      <c r="I624" s="49">
        <v>0.15062259726593979</v>
      </c>
      <c r="J624" s="83">
        <v>22.368073987096</v>
      </c>
      <c r="K624" s="83">
        <v>14.8220056394041</v>
      </c>
      <c r="L624" s="83">
        <v>139.789657764239</v>
      </c>
      <c r="M624" s="49">
        <v>0.10861984255758446</v>
      </c>
      <c r="N624" s="83">
        <v>66.199679150271606</v>
      </c>
      <c r="O624" s="83">
        <v>32.076448379753103</v>
      </c>
      <c r="P624" s="83">
        <v>182.65126061169201</v>
      </c>
      <c r="Q624" s="49">
        <v>0.24462129715063161</v>
      </c>
    </row>
    <row r="625" spans="1:17" ht="12.75" customHeight="1" x14ac:dyDescent="0.2">
      <c r="A625" s="39" t="s">
        <v>451</v>
      </c>
      <c r="B625" s="20" t="s">
        <v>452</v>
      </c>
      <c r="C625" s="20" t="s">
        <v>97</v>
      </c>
      <c r="D625" s="21" t="s">
        <v>305</v>
      </c>
      <c r="E625" s="19">
        <v>2017</v>
      </c>
      <c r="F625" s="83"/>
      <c r="G625" s="83"/>
      <c r="H625" s="83"/>
      <c r="I625" s="49">
        <v>0</v>
      </c>
      <c r="J625" s="83"/>
      <c r="K625" s="83"/>
      <c r="L625" s="83"/>
      <c r="M625" s="49">
        <v>0</v>
      </c>
      <c r="N625" s="83"/>
      <c r="O625" s="83"/>
      <c r="P625" s="83"/>
      <c r="Q625" s="49">
        <v>0</v>
      </c>
    </row>
    <row r="626" spans="1:17" ht="12.75" customHeight="1" x14ac:dyDescent="0.2">
      <c r="A626" s="39">
        <v>40000192</v>
      </c>
      <c r="B626" s="20" t="s">
        <v>672</v>
      </c>
      <c r="C626" s="20" t="s">
        <v>31</v>
      </c>
      <c r="D626" s="21" t="s">
        <v>406</v>
      </c>
      <c r="E626" s="36">
        <v>2021</v>
      </c>
      <c r="F626" s="80"/>
      <c r="G626" s="80"/>
      <c r="H626" s="80"/>
      <c r="I626" s="49">
        <v>0</v>
      </c>
      <c r="J626" s="80"/>
      <c r="K626" s="80"/>
      <c r="L626" s="80"/>
      <c r="M626" s="49">
        <v>0</v>
      </c>
      <c r="N626" s="80"/>
      <c r="O626" s="80"/>
      <c r="P626" s="80"/>
      <c r="Q626" s="49">
        <v>0</v>
      </c>
    </row>
    <row r="627" spans="1:17" ht="12.75" customHeight="1" x14ac:dyDescent="0.2">
      <c r="A627" s="39">
        <v>60000213</v>
      </c>
      <c r="B627" s="20" t="s">
        <v>439</v>
      </c>
      <c r="C627" s="20" t="s">
        <v>31</v>
      </c>
      <c r="D627" s="21" t="s">
        <v>406</v>
      </c>
      <c r="E627" s="36">
        <v>2020</v>
      </c>
      <c r="F627" s="82"/>
      <c r="G627" s="83">
        <v>0</v>
      </c>
      <c r="H627" s="83">
        <v>0</v>
      </c>
      <c r="I627" s="49">
        <v>0</v>
      </c>
      <c r="J627" s="82"/>
      <c r="K627" s="83">
        <v>0</v>
      </c>
      <c r="L627" s="83">
        <v>0</v>
      </c>
      <c r="M627" s="49">
        <v>0</v>
      </c>
      <c r="N627" s="82"/>
      <c r="O627" s="83">
        <v>0</v>
      </c>
      <c r="P627" s="83">
        <v>0</v>
      </c>
      <c r="Q627" s="49">
        <v>0</v>
      </c>
    </row>
    <row r="628" spans="1:17" ht="12.75" customHeight="1" x14ac:dyDescent="0.2">
      <c r="A628" s="39">
        <v>60000221</v>
      </c>
      <c r="B628" s="20" t="s">
        <v>674</v>
      </c>
      <c r="C628" s="20" t="s">
        <v>31</v>
      </c>
      <c r="D628" s="21" t="s">
        <v>406</v>
      </c>
      <c r="E628" s="36">
        <v>2021</v>
      </c>
      <c r="F628" s="80"/>
      <c r="G628" s="80"/>
      <c r="H628" s="80"/>
      <c r="I628" s="49">
        <v>0</v>
      </c>
      <c r="J628" s="80"/>
      <c r="K628" s="80"/>
      <c r="L628" s="80"/>
      <c r="M628" s="49">
        <v>0</v>
      </c>
      <c r="N628" s="80"/>
      <c r="O628" s="80"/>
      <c r="P628" s="80"/>
      <c r="Q628" s="49">
        <v>0</v>
      </c>
    </row>
    <row r="629" spans="1:17" ht="12.75" customHeight="1" x14ac:dyDescent="0.2">
      <c r="A629" s="39">
        <v>60000270</v>
      </c>
      <c r="B629" s="20" t="s">
        <v>676</v>
      </c>
      <c r="C629" s="20" t="s">
        <v>31</v>
      </c>
      <c r="D629" s="21" t="s">
        <v>406</v>
      </c>
      <c r="E629" s="36">
        <v>2021</v>
      </c>
      <c r="F629" s="80"/>
      <c r="G629" s="80"/>
      <c r="H629" s="80"/>
      <c r="I629" s="49">
        <v>0</v>
      </c>
      <c r="J629" s="80"/>
      <c r="K629" s="80"/>
      <c r="L629" s="80"/>
      <c r="M629" s="49">
        <v>0</v>
      </c>
      <c r="N629" s="80"/>
      <c r="O629" s="80"/>
      <c r="P629" s="80"/>
      <c r="Q629" s="49">
        <v>0</v>
      </c>
    </row>
    <row r="630" spans="1:17" ht="12.75" customHeight="1" x14ac:dyDescent="0.2">
      <c r="A630" s="39">
        <v>60004959</v>
      </c>
      <c r="B630" s="20" t="s">
        <v>678</v>
      </c>
      <c r="C630" s="20" t="s">
        <v>31</v>
      </c>
      <c r="D630" s="21" t="s">
        <v>406</v>
      </c>
      <c r="E630" s="36">
        <v>2021</v>
      </c>
      <c r="F630" s="80"/>
      <c r="G630" s="80"/>
      <c r="H630" s="80"/>
      <c r="I630" s="49">
        <v>0</v>
      </c>
      <c r="J630" s="80"/>
      <c r="K630" s="80"/>
      <c r="L630" s="80"/>
      <c r="M630" s="49">
        <v>0</v>
      </c>
      <c r="N630" s="80"/>
      <c r="O630" s="80"/>
      <c r="P630" s="80"/>
      <c r="Q630" s="49">
        <v>0</v>
      </c>
    </row>
    <row r="631" spans="1:17" ht="12.75" customHeight="1" x14ac:dyDescent="0.2">
      <c r="A631" s="39">
        <v>60010808</v>
      </c>
      <c r="B631" s="20" t="s">
        <v>552</v>
      </c>
      <c r="C631" s="20" t="s">
        <v>58</v>
      </c>
      <c r="D631" s="21" t="s">
        <v>406</v>
      </c>
      <c r="E631" s="36">
        <v>2020</v>
      </c>
      <c r="F631" s="80"/>
      <c r="G631" s="80"/>
      <c r="H631" s="80"/>
      <c r="I631" s="49">
        <v>0</v>
      </c>
      <c r="J631" s="80"/>
      <c r="K631" s="80"/>
      <c r="L631" s="80"/>
      <c r="M631" s="49">
        <v>0</v>
      </c>
      <c r="N631" s="80"/>
      <c r="O631" s="80"/>
      <c r="P631" s="80"/>
      <c r="Q631" s="49">
        <v>0</v>
      </c>
    </row>
    <row r="632" spans="1:17" ht="12.75" customHeight="1" x14ac:dyDescent="0.2">
      <c r="A632" s="39">
        <v>60024627</v>
      </c>
      <c r="B632" s="20" t="s">
        <v>680</v>
      </c>
      <c r="C632" s="20" t="s">
        <v>31</v>
      </c>
      <c r="D632" s="21" t="s">
        <v>406</v>
      </c>
      <c r="E632" s="36">
        <v>2021</v>
      </c>
      <c r="F632" s="80"/>
      <c r="G632" s="80"/>
      <c r="H632" s="80"/>
      <c r="I632" s="49">
        <v>0</v>
      </c>
      <c r="J632" s="80"/>
      <c r="K632" s="80"/>
      <c r="L632" s="80"/>
      <c r="M632" s="49">
        <v>0</v>
      </c>
      <c r="N632" s="80"/>
      <c r="O632" s="80"/>
      <c r="P632" s="80"/>
      <c r="Q632" s="49">
        <v>0</v>
      </c>
    </row>
    <row r="633" spans="1:17" ht="12.75" customHeight="1" x14ac:dyDescent="0.2">
      <c r="A633" s="39">
        <v>60780558</v>
      </c>
      <c r="B633" s="20" t="s">
        <v>682</v>
      </c>
      <c r="C633" s="20" t="s">
        <v>58</v>
      </c>
      <c r="D633" s="21" t="s">
        <v>406</v>
      </c>
      <c r="E633" s="36">
        <v>2019</v>
      </c>
      <c r="F633" s="80"/>
      <c r="G633" s="80"/>
      <c r="H633" s="80"/>
      <c r="I633" s="49">
        <v>0</v>
      </c>
      <c r="J633" s="80"/>
      <c r="K633" s="80"/>
      <c r="L633" s="80"/>
      <c r="M633" s="49">
        <v>0</v>
      </c>
      <c r="N633" s="80"/>
      <c r="O633" s="80"/>
      <c r="P633" s="80"/>
      <c r="Q633" s="49">
        <v>0</v>
      </c>
    </row>
    <row r="634" spans="1:17" ht="12.75" customHeight="1" x14ac:dyDescent="0.2">
      <c r="A634" s="39">
        <v>60780947</v>
      </c>
      <c r="B634" s="20" t="s">
        <v>684</v>
      </c>
      <c r="C634" s="20" t="s">
        <v>58</v>
      </c>
      <c r="D634" s="21" t="s">
        <v>406</v>
      </c>
      <c r="E634" s="36">
        <v>2010</v>
      </c>
      <c r="F634" s="80"/>
      <c r="G634" s="80"/>
      <c r="H634" s="80"/>
      <c r="I634" s="49">
        <v>0</v>
      </c>
      <c r="J634" s="80"/>
      <c r="K634" s="80"/>
      <c r="L634" s="80"/>
      <c r="M634" s="49">
        <v>0</v>
      </c>
      <c r="N634" s="80"/>
      <c r="O634" s="80"/>
      <c r="P634" s="80"/>
      <c r="Q634" s="49">
        <v>0</v>
      </c>
    </row>
    <row r="635" spans="1:17" ht="12.75" customHeight="1" x14ac:dyDescent="0.2">
      <c r="A635" s="39">
        <v>60785011</v>
      </c>
      <c r="B635" s="20" t="s">
        <v>685</v>
      </c>
      <c r="C635" s="20" t="s">
        <v>329</v>
      </c>
      <c r="D635" s="21" t="s">
        <v>406</v>
      </c>
      <c r="E635" s="36">
        <v>2010</v>
      </c>
      <c r="F635" s="80"/>
      <c r="G635" s="80"/>
      <c r="H635" s="80"/>
      <c r="I635" s="49">
        <v>0</v>
      </c>
      <c r="J635" s="80"/>
      <c r="K635" s="80"/>
      <c r="L635" s="80"/>
      <c r="M635" s="49">
        <v>0</v>
      </c>
      <c r="N635" s="80"/>
      <c r="O635" s="80"/>
      <c r="P635" s="80"/>
      <c r="Q635" s="49">
        <v>0</v>
      </c>
    </row>
    <row r="636" spans="1:17" ht="12.75" customHeight="1" x14ac:dyDescent="0.2">
      <c r="A636" s="39">
        <v>60794013</v>
      </c>
      <c r="B636" s="20" t="s">
        <v>687</v>
      </c>
      <c r="C636" s="20" t="s">
        <v>58</v>
      </c>
      <c r="D636" s="21" t="s">
        <v>406</v>
      </c>
      <c r="E636" s="36">
        <v>2010</v>
      </c>
      <c r="F636" s="80"/>
      <c r="G636" s="80"/>
      <c r="H636" s="80"/>
      <c r="I636" s="49">
        <v>0</v>
      </c>
      <c r="J636" s="80"/>
      <c r="K636" s="80"/>
      <c r="L636" s="80"/>
      <c r="M636" s="49">
        <v>0</v>
      </c>
      <c r="N636" s="80"/>
      <c r="O636" s="80"/>
      <c r="P636" s="80"/>
      <c r="Q636" s="49">
        <v>0</v>
      </c>
    </row>
    <row r="637" spans="1:17" ht="12.75" customHeight="1" x14ac:dyDescent="0.2">
      <c r="A637" s="39">
        <v>130000532</v>
      </c>
      <c r="B637" s="20" t="s">
        <v>701</v>
      </c>
      <c r="C637" s="20" t="s">
        <v>31</v>
      </c>
      <c r="D637" s="21" t="s">
        <v>406</v>
      </c>
      <c r="E637" s="36">
        <v>2017</v>
      </c>
      <c r="F637" s="80"/>
      <c r="G637" s="80"/>
      <c r="H637" s="80"/>
      <c r="I637" s="49">
        <v>0</v>
      </c>
      <c r="J637" s="80"/>
      <c r="K637" s="80"/>
      <c r="L637" s="80"/>
      <c r="M637" s="49">
        <v>0</v>
      </c>
      <c r="N637" s="80"/>
      <c r="O637" s="80"/>
      <c r="P637" s="80"/>
      <c r="Q637" s="49">
        <v>0</v>
      </c>
    </row>
    <row r="638" spans="1:17" ht="12.75" customHeight="1" x14ac:dyDescent="0.2">
      <c r="A638" s="39">
        <v>130000557</v>
      </c>
      <c r="B638" s="20" t="s">
        <v>703</v>
      </c>
      <c r="C638" s="20" t="s">
        <v>31</v>
      </c>
      <c r="D638" s="21" t="s">
        <v>406</v>
      </c>
      <c r="E638" s="36">
        <v>2015</v>
      </c>
      <c r="F638" s="80"/>
      <c r="G638" s="80"/>
      <c r="H638" s="80"/>
      <c r="I638" s="49">
        <v>0</v>
      </c>
      <c r="J638" s="80"/>
      <c r="K638" s="80"/>
      <c r="L638" s="80"/>
      <c r="M638" s="49">
        <v>0</v>
      </c>
      <c r="N638" s="80"/>
      <c r="O638" s="80"/>
      <c r="P638" s="80"/>
      <c r="Q638" s="49">
        <v>0</v>
      </c>
    </row>
    <row r="639" spans="1:17" ht="12.75" customHeight="1" x14ac:dyDescent="0.2">
      <c r="A639" s="39">
        <v>130000979</v>
      </c>
      <c r="B639" s="20" t="s">
        <v>705</v>
      </c>
      <c r="C639" s="20" t="s">
        <v>31</v>
      </c>
      <c r="D639" s="21" t="s">
        <v>406</v>
      </c>
      <c r="E639" s="36">
        <v>2021</v>
      </c>
      <c r="F639" s="80"/>
      <c r="G639" s="80"/>
      <c r="H639" s="80"/>
      <c r="I639" s="49">
        <v>0</v>
      </c>
      <c r="J639" s="80"/>
      <c r="K639" s="80"/>
      <c r="L639" s="80"/>
      <c r="M639" s="49">
        <v>0</v>
      </c>
      <c r="N639" s="80"/>
      <c r="O639" s="80"/>
      <c r="P639" s="80"/>
      <c r="Q639" s="49">
        <v>0</v>
      </c>
    </row>
    <row r="640" spans="1:17" ht="12.75" customHeight="1" x14ac:dyDescent="0.2">
      <c r="A640" s="39">
        <v>130000987</v>
      </c>
      <c r="B640" s="20" t="s">
        <v>707</v>
      </c>
      <c r="C640" s="20" t="s">
        <v>31</v>
      </c>
      <c r="D640" s="21" t="s">
        <v>406</v>
      </c>
      <c r="E640" s="36">
        <v>2021</v>
      </c>
      <c r="F640" s="80"/>
      <c r="G640" s="80"/>
      <c r="H640" s="80"/>
      <c r="I640" s="49">
        <v>0</v>
      </c>
      <c r="J640" s="80"/>
      <c r="K640" s="80"/>
      <c r="L640" s="80"/>
      <c r="M640" s="49">
        <v>0</v>
      </c>
      <c r="N640" s="80"/>
      <c r="O640" s="80"/>
      <c r="P640" s="80"/>
      <c r="Q640" s="49">
        <v>0</v>
      </c>
    </row>
    <row r="641" spans="1:17" ht="12.75" customHeight="1" x14ac:dyDescent="0.2">
      <c r="A641" s="39">
        <v>130001084</v>
      </c>
      <c r="B641" s="20" t="s">
        <v>709</v>
      </c>
      <c r="C641" s="20" t="s">
        <v>31</v>
      </c>
      <c r="D641" s="21" t="s">
        <v>406</v>
      </c>
      <c r="E641" s="36">
        <v>2021</v>
      </c>
      <c r="F641" s="80"/>
      <c r="G641" s="80"/>
      <c r="H641" s="80"/>
      <c r="I641" s="49">
        <v>0</v>
      </c>
      <c r="J641" s="80"/>
      <c r="K641" s="80"/>
      <c r="L641" s="80"/>
      <c r="M641" s="49">
        <v>0</v>
      </c>
      <c r="N641" s="80"/>
      <c r="O641" s="80"/>
      <c r="P641" s="80"/>
      <c r="Q641" s="49">
        <v>0</v>
      </c>
    </row>
    <row r="642" spans="1:17" ht="12.75" customHeight="1" x14ac:dyDescent="0.2">
      <c r="A642" s="39">
        <v>130001233</v>
      </c>
      <c r="B642" s="20" t="s">
        <v>711</v>
      </c>
      <c r="C642" s="20" t="s">
        <v>31</v>
      </c>
      <c r="D642" s="21" t="s">
        <v>406</v>
      </c>
      <c r="E642" s="36">
        <v>2016</v>
      </c>
      <c r="F642" s="80"/>
      <c r="G642" s="80"/>
      <c r="H642" s="80"/>
      <c r="I642" s="49">
        <v>0</v>
      </c>
      <c r="J642" s="80"/>
      <c r="K642" s="80"/>
      <c r="L642" s="80"/>
      <c r="M642" s="49">
        <v>0</v>
      </c>
      <c r="N642" s="80"/>
      <c r="O642" s="80"/>
      <c r="P642" s="80"/>
      <c r="Q642" s="49">
        <v>0</v>
      </c>
    </row>
    <row r="643" spans="1:17" ht="12.75" customHeight="1" x14ac:dyDescent="0.2">
      <c r="A643" s="39">
        <v>130001415</v>
      </c>
      <c r="B643" s="20" t="s">
        <v>713</v>
      </c>
      <c r="C643" s="20" t="s">
        <v>31</v>
      </c>
      <c r="D643" s="21" t="s">
        <v>406</v>
      </c>
      <c r="E643" s="36">
        <v>2017</v>
      </c>
      <c r="F643" s="80"/>
      <c r="G643" s="80"/>
      <c r="H643" s="80"/>
      <c r="I643" s="49">
        <v>0</v>
      </c>
      <c r="J643" s="80"/>
      <c r="K643" s="80"/>
      <c r="L643" s="80"/>
      <c r="M643" s="49">
        <v>0</v>
      </c>
      <c r="N643" s="80"/>
      <c r="O643" s="80"/>
      <c r="P643" s="80"/>
      <c r="Q643" s="49">
        <v>0</v>
      </c>
    </row>
    <row r="644" spans="1:17" ht="12.75" customHeight="1" x14ac:dyDescent="0.2">
      <c r="A644" s="39">
        <v>130001456</v>
      </c>
      <c r="B644" s="20" t="s">
        <v>715</v>
      </c>
      <c r="C644" s="20" t="s">
        <v>31</v>
      </c>
      <c r="D644" s="21" t="s">
        <v>406</v>
      </c>
      <c r="E644" s="36">
        <v>2021</v>
      </c>
      <c r="F644" s="80"/>
      <c r="G644" s="80"/>
      <c r="H644" s="80"/>
      <c r="I644" s="49">
        <v>0</v>
      </c>
      <c r="J644" s="80"/>
      <c r="K644" s="80"/>
      <c r="L644" s="80"/>
      <c r="M644" s="49">
        <v>0</v>
      </c>
      <c r="N644" s="80"/>
      <c r="O644" s="80"/>
      <c r="P644" s="80"/>
      <c r="Q644" s="49">
        <v>0</v>
      </c>
    </row>
    <row r="645" spans="1:17" ht="12.75" customHeight="1" x14ac:dyDescent="0.2">
      <c r="A645" s="39">
        <v>130001548</v>
      </c>
      <c r="B645" s="20" t="s">
        <v>717</v>
      </c>
      <c r="C645" s="20" t="s">
        <v>31</v>
      </c>
      <c r="D645" s="21" t="s">
        <v>406</v>
      </c>
      <c r="E645" s="36">
        <v>2016</v>
      </c>
      <c r="F645" s="80"/>
      <c r="G645" s="80"/>
      <c r="H645" s="80"/>
      <c r="I645" s="49">
        <v>0</v>
      </c>
      <c r="J645" s="80"/>
      <c r="K645" s="80"/>
      <c r="L645" s="80"/>
      <c r="M645" s="49">
        <v>0</v>
      </c>
      <c r="N645" s="80"/>
      <c r="O645" s="80"/>
      <c r="P645" s="80"/>
      <c r="Q645" s="49">
        <v>0</v>
      </c>
    </row>
    <row r="646" spans="1:17" ht="12.75" customHeight="1" x14ac:dyDescent="0.2">
      <c r="A646" s="39">
        <v>130001696</v>
      </c>
      <c r="B646" s="20" t="s">
        <v>405</v>
      </c>
      <c r="C646" s="20" t="s">
        <v>31</v>
      </c>
      <c r="D646" s="21" t="s">
        <v>406</v>
      </c>
      <c r="E646" s="28">
        <v>2017</v>
      </c>
      <c r="F646" s="83">
        <v>0</v>
      </c>
      <c r="G646" s="83">
        <v>0</v>
      </c>
      <c r="H646" s="83">
        <v>0</v>
      </c>
      <c r="I646" s="49">
        <v>0</v>
      </c>
      <c r="J646" s="83">
        <v>0</v>
      </c>
      <c r="K646" s="83">
        <v>0</v>
      </c>
      <c r="L646" s="83">
        <v>0</v>
      </c>
      <c r="M646" s="49">
        <v>0</v>
      </c>
      <c r="N646" s="83">
        <v>0</v>
      </c>
      <c r="O646" s="83">
        <v>0</v>
      </c>
      <c r="P646" s="83">
        <v>0</v>
      </c>
      <c r="Q646" s="49">
        <v>0</v>
      </c>
    </row>
    <row r="647" spans="1:17" ht="12.75" customHeight="1" x14ac:dyDescent="0.2">
      <c r="A647" s="39">
        <v>130001902</v>
      </c>
      <c r="B647" s="20" t="s">
        <v>408</v>
      </c>
      <c r="C647" s="20" t="s">
        <v>31</v>
      </c>
      <c r="D647" s="21" t="s">
        <v>406</v>
      </c>
      <c r="E647" s="28">
        <v>2017</v>
      </c>
      <c r="F647" s="83">
        <v>0</v>
      </c>
      <c r="G647" s="83">
        <v>0</v>
      </c>
      <c r="H647" s="83">
        <v>0</v>
      </c>
      <c r="I647" s="49">
        <v>0</v>
      </c>
      <c r="J647" s="83">
        <v>0</v>
      </c>
      <c r="K647" s="83">
        <v>0</v>
      </c>
      <c r="L647" s="83">
        <v>0</v>
      </c>
      <c r="M647" s="49">
        <v>0</v>
      </c>
      <c r="N647" s="83">
        <v>0</v>
      </c>
      <c r="O647" s="83">
        <v>0</v>
      </c>
      <c r="P647" s="83">
        <v>0</v>
      </c>
      <c r="Q647" s="49">
        <v>0</v>
      </c>
    </row>
    <row r="648" spans="1:17" ht="12.75" customHeight="1" x14ac:dyDescent="0.2">
      <c r="A648" s="39">
        <v>130001985</v>
      </c>
      <c r="B648" s="20" t="s">
        <v>719</v>
      </c>
      <c r="C648" s="20" t="s">
        <v>31</v>
      </c>
      <c r="D648" s="21" t="s">
        <v>406</v>
      </c>
      <c r="E648" s="36">
        <v>2018</v>
      </c>
      <c r="F648" s="80"/>
      <c r="G648" s="80"/>
      <c r="H648" s="80"/>
      <c r="I648" s="49">
        <v>0</v>
      </c>
      <c r="J648" s="80"/>
      <c r="K648" s="80"/>
      <c r="L648" s="80"/>
      <c r="M648" s="49">
        <v>0</v>
      </c>
      <c r="N648" s="80"/>
      <c r="O648" s="80"/>
      <c r="P648" s="80"/>
      <c r="Q648" s="49">
        <v>0</v>
      </c>
    </row>
    <row r="649" spans="1:17" ht="12.75" customHeight="1" x14ac:dyDescent="0.2">
      <c r="A649" s="39">
        <v>130002157</v>
      </c>
      <c r="B649" s="20" t="s">
        <v>721</v>
      </c>
      <c r="C649" s="20" t="s">
        <v>58</v>
      </c>
      <c r="D649" s="21" t="s">
        <v>406</v>
      </c>
      <c r="E649" s="36">
        <v>2013</v>
      </c>
      <c r="F649" s="80"/>
      <c r="G649" s="80"/>
      <c r="H649" s="80"/>
      <c r="I649" s="49">
        <v>0</v>
      </c>
      <c r="J649" s="80"/>
      <c r="K649" s="80"/>
      <c r="L649" s="80"/>
      <c r="M649" s="49">
        <v>0</v>
      </c>
      <c r="N649" s="80"/>
      <c r="O649" s="80"/>
      <c r="P649" s="80"/>
      <c r="Q649" s="49">
        <v>0</v>
      </c>
    </row>
    <row r="650" spans="1:17" ht="12.75" customHeight="1" x14ac:dyDescent="0.2">
      <c r="A650" s="39">
        <v>130002173</v>
      </c>
      <c r="B650" s="20" t="s">
        <v>723</v>
      </c>
      <c r="C650" s="20" t="s">
        <v>31</v>
      </c>
      <c r="D650" s="21" t="s">
        <v>406</v>
      </c>
      <c r="E650" s="36">
        <v>2021</v>
      </c>
      <c r="F650" s="80"/>
      <c r="G650" s="80"/>
      <c r="H650" s="80"/>
      <c r="I650" s="49">
        <v>0</v>
      </c>
      <c r="J650" s="80"/>
      <c r="K650" s="80"/>
      <c r="L650" s="80"/>
      <c r="M650" s="49">
        <v>0</v>
      </c>
      <c r="N650" s="80"/>
      <c r="O650" s="80"/>
      <c r="P650" s="80"/>
      <c r="Q650" s="49">
        <v>0</v>
      </c>
    </row>
    <row r="651" spans="1:17" ht="12.75" customHeight="1" x14ac:dyDescent="0.2">
      <c r="A651" s="39">
        <v>130002447</v>
      </c>
      <c r="B651" s="20" t="s">
        <v>725</v>
      </c>
      <c r="C651" s="20" t="s">
        <v>31</v>
      </c>
      <c r="D651" s="21" t="s">
        <v>406</v>
      </c>
      <c r="E651" s="36">
        <v>2018</v>
      </c>
      <c r="F651" s="80"/>
      <c r="G651" s="80"/>
      <c r="H651" s="80"/>
      <c r="I651" s="49">
        <v>0</v>
      </c>
      <c r="J651" s="80"/>
      <c r="K651" s="80"/>
      <c r="L651" s="80"/>
      <c r="M651" s="49">
        <v>0</v>
      </c>
      <c r="N651" s="80"/>
      <c r="O651" s="80"/>
      <c r="P651" s="80"/>
      <c r="Q651" s="49">
        <v>0</v>
      </c>
    </row>
    <row r="652" spans="1:17" ht="12.75" customHeight="1" x14ac:dyDescent="0.2">
      <c r="A652" s="39">
        <v>130002454</v>
      </c>
      <c r="B652" s="20" t="s">
        <v>727</v>
      </c>
      <c r="C652" s="20" t="s">
        <v>31</v>
      </c>
      <c r="D652" s="21" t="s">
        <v>406</v>
      </c>
      <c r="E652" s="36">
        <v>2016</v>
      </c>
      <c r="F652" s="80"/>
      <c r="G652" s="80"/>
      <c r="H652" s="80"/>
      <c r="I652" s="49">
        <v>0</v>
      </c>
      <c r="J652" s="80"/>
      <c r="K652" s="80"/>
      <c r="L652" s="80"/>
      <c r="M652" s="49">
        <v>0</v>
      </c>
      <c r="N652" s="80"/>
      <c r="O652" s="80"/>
      <c r="P652" s="80"/>
      <c r="Q652" s="49">
        <v>0</v>
      </c>
    </row>
    <row r="653" spans="1:17" ht="12.75" customHeight="1" x14ac:dyDescent="0.2">
      <c r="A653" s="39">
        <v>130007156</v>
      </c>
      <c r="B653" s="20" t="s">
        <v>729</v>
      </c>
      <c r="C653" s="20" t="s">
        <v>31</v>
      </c>
      <c r="D653" s="21" t="s">
        <v>406</v>
      </c>
      <c r="E653" s="36">
        <v>2021</v>
      </c>
      <c r="F653" s="80"/>
      <c r="G653" s="80"/>
      <c r="H653" s="80"/>
      <c r="I653" s="49">
        <v>0</v>
      </c>
      <c r="J653" s="80"/>
      <c r="K653" s="80"/>
      <c r="L653" s="80"/>
      <c r="M653" s="49">
        <v>0</v>
      </c>
      <c r="N653" s="80"/>
      <c r="O653" s="80"/>
      <c r="P653" s="80"/>
      <c r="Q653" s="49">
        <v>0</v>
      </c>
    </row>
    <row r="654" spans="1:17" ht="12.75" customHeight="1" x14ac:dyDescent="0.2">
      <c r="A654" s="39">
        <v>130007362</v>
      </c>
      <c r="B654" s="20" t="s">
        <v>731</v>
      </c>
      <c r="C654" s="20" t="s">
        <v>31</v>
      </c>
      <c r="D654" s="21" t="s">
        <v>406</v>
      </c>
      <c r="E654" s="36">
        <v>2021</v>
      </c>
      <c r="F654" s="80"/>
      <c r="G654" s="80"/>
      <c r="H654" s="80"/>
      <c r="I654" s="49">
        <v>0</v>
      </c>
      <c r="J654" s="80"/>
      <c r="K654" s="80"/>
      <c r="L654" s="80"/>
      <c r="M654" s="49">
        <v>0</v>
      </c>
      <c r="N654" s="80"/>
      <c r="O654" s="80"/>
      <c r="P654" s="80"/>
      <c r="Q654" s="49">
        <v>0</v>
      </c>
    </row>
    <row r="655" spans="1:17" ht="12.75" customHeight="1" x14ac:dyDescent="0.2">
      <c r="A655" s="39">
        <v>130010648</v>
      </c>
      <c r="B655" s="20" t="s">
        <v>410</v>
      </c>
      <c r="C655" s="20" t="s">
        <v>31</v>
      </c>
      <c r="D655" s="21" t="s">
        <v>406</v>
      </c>
      <c r="E655" s="28">
        <v>2017</v>
      </c>
      <c r="F655" s="83">
        <v>0</v>
      </c>
      <c r="G655" s="83">
        <v>0</v>
      </c>
      <c r="H655" s="83">
        <v>0</v>
      </c>
      <c r="I655" s="49">
        <v>0</v>
      </c>
      <c r="J655" s="83">
        <v>0</v>
      </c>
      <c r="K655" s="83">
        <v>0</v>
      </c>
      <c r="L655" s="83">
        <v>0</v>
      </c>
      <c r="M655" s="49">
        <v>0</v>
      </c>
      <c r="N655" s="83">
        <v>0</v>
      </c>
      <c r="O655" s="83">
        <v>0</v>
      </c>
      <c r="P655" s="83">
        <v>0</v>
      </c>
      <c r="Q655" s="49">
        <v>0</v>
      </c>
    </row>
    <row r="656" spans="1:17" ht="12.75" customHeight="1" x14ac:dyDescent="0.2">
      <c r="A656" s="39">
        <v>130014228</v>
      </c>
      <c r="B656" s="20" t="s">
        <v>733</v>
      </c>
      <c r="C656" s="20" t="s">
        <v>58</v>
      </c>
      <c r="D656" s="21" t="s">
        <v>406</v>
      </c>
      <c r="E656" s="36">
        <v>2012</v>
      </c>
      <c r="F656" s="80"/>
      <c r="G656" s="80"/>
      <c r="H656" s="80"/>
      <c r="I656" s="49">
        <v>0</v>
      </c>
      <c r="J656" s="80"/>
      <c r="K656" s="80"/>
      <c r="L656" s="80"/>
      <c r="M656" s="49">
        <v>0</v>
      </c>
      <c r="N656" s="80"/>
      <c r="O656" s="80"/>
      <c r="P656" s="80"/>
      <c r="Q656" s="49">
        <v>0</v>
      </c>
    </row>
    <row r="657" spans="1:17" ht="12.75" customHeight="1" x14ac:dyDescent="0.2">
      <c r="A657" s="39">
        <v>130029218</v>
      </c>
      <c r="B657" s="20" t="s">
        <v>735</v>
      </c>
      <c r="C657" s="20" t="s">
        <v>31</v>
      </c>
      <c r="D657" s="21" t="s">
        <v>406</v>
      </c>
      <c r="E657" s="36">
        <v>2021</v>
      </c>
      <c r="F657" s="80"/>
      <c r="G657" s="80"/>
      <c r="H657" s="80"/>
      <c r="I657" s="49">
        <v>0</v>
      </c>
      <c r="J657" s="80"/>
      <c r="K657" s="80"/>
      <c r="L657" s="80"/>
      <c r="M657" s="49">
        <v>0</v>
      </c>
      <c r="N657" s="80"/>
      <c r="O657" s="80"/>
      <c r="P657" s="80"/>
      <c r="Q657" s="49">
        <v>0</v>
      </c>
    </row>
    <row r="658" spans="1:17" ht="12.75" customHeight="1" x14ac:dyDescent="0.2">
      <c r="A658" s="39">
        <v>130037823</v>
      </c>
      <c r="B658" s="20" t="s">
        <v>737</v>
      </c>
      <c r="C658" s="20" t="s">
        <v>31</v>
      </c>
      <c r="D658" s="21" t="s">
        <v>406</v>
      </c>
      <c r="E658" s="36">
        <v>2014</v>
      </c>
      <c r="F658" s="80"/>
      <c r="G658" s="80"/>
      <c r="H658" s="80"/>
      <c r="I658" s="49">
        <v>0</v>
      </c>
      <c r="J658" s="80"/>
      <c r="K658" s="80"/>
      <c r="L658" s="80"/>
      <c r="M658" s="49">
        <v>0</v>
      </c>
      <c r="N658" s="80"/>
      <c r="O658" s="80"/>
      <c r="P658" s="80"/>
      <c r="Q658" s="49">
        <v>0</v>
      </c>
    </row>
    <row r="659" spans="1:17" ht="12.75" customHeight="1" x14ac:dyDescent="0.2">
      <c r="A659" s="39">
        <v>130042062</v>
      </c>
      <c r="B659" s="20" t="s">
        <v>739</v>
      </c>
      <c r="C659" s="20" t="s">
        <v>31</v>
      </c>
      <c r="D659" s="21" t="s">
        <v>406</v>
      </c>
      <c r="E659" s="36">
        <v>2021</v>
      </c>
      <c r="F659" s="80"/>
      <c r="G659" s="80"/>
      <c r="H659" s="80"/>
      <c r="I659" s="49">
        <v>0</v>
      </c>
      <c r="J659" s="80"/>
      <c r="K659" s="80"/>
      <c r="L659" s="80"/>
      <c r="M659" s="49">
        <v>0</v>
      </c>
      <c r="N659" s="80"/>
      <c r="O659" s="80"/>
      <c r="P659" s="80"/>
      <c r="Q659" s="49">
        <v>0</v>
      </c>
    </row>
    <row r="660" spans="1:17" ht="12.75" customHeight="1" x14ac:dyDescent="0.2">
      <c r="A660" s="39">
        <v>130050610</v>
      </c>
      <c r="B660" s="20" t="s">
        <v>741</v>
      </c>
      <c r="C660" s="20" t="s">
        <v>31</v>
      </c>
      <c r="D660" s="21" t="s">
        <v>406</v>
      </c>
      <c r="E660" s="36">
        <v>2021</v>
      </c>
      <c r="F660" s="80"/>
      <c r="G660" s="80"/>
      <c r="H660" s="80"/>
      <c r="I660" s="49">
        <v>0</v>
      </c>
      <c r="J660" s="80"/>
      <c r="K660" s="80"/>
      <c r="L660" s="80"/>
      <c r="M660" s="49">
        <v>0</v>
      </c>
      <c r="N660" s="80"/>
      <c r="O660" s="80"/>
      <c r="P660" s="80"/>
      <c r="Q660" s="49">
        <v>0</v>
      </c>
    </row>
    <row r="661" spans="1:17" ht="12.75" customHeight="1" x14ac:dyDescent="0.2">
      <c r="A661" s="39">
        <v>130789316</v>
      </c>
      <c r="B661" s="20" t="s">
        <v>537</v>
      </c>
      <c r="C661" s="20" t="s">
        <v>7</v>
      </c>
      <c r="D661" s="21" t="s">
        <v>406</v>
      </c>
      <c r="E661" s="36">
        <v>2021</v>
      </c>
      <c r="F661" s="82"/>
      <c r="G661" s="83"/>
      <c r="H661" s="83">
        <v>5</v>
      </c>
      <c r="I661" s="49">
        <v>1.999090413861693E-3</v>
      </c>
      <c r="J661" s="82"/>
      <c r="K661" s="83"/>
      <c r="L661" s="83">
        <v>0</v>
      </c>
      <c r="M661" s="49">
        <v>0</v>
      </c>
      <c r="N661" s="82"/>
      <c r="O661" s="83"/>
      <c r="P661" s="83">
        <v>4.1221274581609997</v>
      </c>
      <c r="Q661" s="49">
        <v>1.2502603454637841E-3</v>
      </c>
    </row>
    <row r="662" spans="1:17" ht="12.75" customHeight="1" x14ac:dyDescent="0.2">
      <c r="A662" s="39">
        <v>130810336</v>
      </c>
      <c r="B662" s="20" t="s">
        <v>743</v>
      </c>
      <c r="C662" s="20" t="s">
        <v>31</v>
      </c>
      <c r="D662" s="21" t="s">
        <v>406</v>
      </c>
      <c r="E662" s="36">
        <v>2014</v>
      </c>
      <c r="F662" s="80"/>
      <c r="G662" s="80"/>
      <c r="H662" s="80"/>
      <c r="I662" s="49">
        <v>0</v>
      </c>
      <c r="J662" s="80"/>
      <c r="K662" s="80"/>
      <c r="L662" s="80"/>
      <c r="M662" s="49">
        <v>0</v>
      </c>
      <c r="N662" s="80"/>
      <c r="O662" s="80"/>
      <c r="P662" s="80"/>
      <c r="Q662" s="49">
        <v>0</v>
      </c>
    </row>
    <row r="663" spans="1:17" ht="12.75" customHeight="1" x14ac:dyDescent="0.2">
      <c r="A663" s="39">
        <v>830000063</v>
      </c>
      <c r="B663" s="20" t="s">
        <v>1224</v>
      </c>
      <c r="C663" s="20" t="s">
        <v>31</v>
      </c>
      <c r="D663" s="21" t="s">
        <v>406</v>
      </c>
      <c r="E663" s="36">
        <v>2017</v>
      </c>
      <c r="F663" s="80"/>
      <c r="G663" s="80"/>
      <c r="H663" s="80"/>
      <c r="I663" s="49">
        <v>0</v>
      </c>
      <c r="J663" s="80"/>
      <c r="K663" s="80"/>
      <c r="L663" s="80"/>
      <c r="M663" s="49">
        <v>0</v>
      </c>
      <c r="N663" s="80"/>
      <c r="O663" s="80"/>
      <c r="P663" s="80"/>
      <c r="Q663" s="49">
        <v>0</v>
      </c>
    </row>
    <row r="664" spans="1:17" ht="12.75" customHeight="1" x14ac:dyDescent="0.2">
      <c r="A664" s="39">
        <v>830000105</v>
      </c>
      <c r="B664" s="20" t="s">
        <v>539</v>
      </c>
      <c r="C664" s="20" t="s">
        <v>31</v>
      </c>
      <c r="D664" s="21" t="s">
        <v>406</v>
      </c>
      <c r="E664" s="36">
        <v>2021</v>
      </c>
      <c r="F664" s="82"/>
      <c r="G664" s="83"/>
      <c r="H664" s="83">
        <v>0</v>
      </c>
      <c r="I664" s="49">
        <v>0</v>
      </c>
      <c r="J664" s="82"/>
      <c r="K664" s="83"/>
      <c r="L664" s="83">
        <v>0</v>
      </c>
      <c r="M664" s="49">
        <v>0</v>
      </c>
      <c r="N664" s="82"/>
      <c r="O664" s="83"/>
      <c r="P664" s="83">
        <v>0</v>
      </c>
      <c r="Q664" s="49">
        <v>0</v>
      </c>
    </row>
    <row r="665" spans="1:17" ht="12.75" customHeight="1" x14ac:dyDescent="0.2">
      <c r="A665" s="39">
        <v>830000154</v>
      </c>
      <c r="B665" s="20" t="s">
        <v>1226</v>
      </c>
      <c r="C665" s="20" t="s">
        <v>31</v>
      </c>
      <c r="D665" s="21" t="s">
        <v>406</v>
      </c>
      <c r="E665" s="36">
        <v>2017</v>
      </c>
      <c r="F665" s="80"/>
      <c r="G665" s="80"/>
      <c r="H665" s="80"/>
      <c r="I665" s="49">
        <v>0</v>
      </c>
      <c r="J665" s="80"/>
      <c r="K665" s="80"/>
      <c r="L665" s="80"/>
      <c r="M665" s="49">
        <v>0</v>
      </c>
      <c r="N665" s="80"/>
      <c r="O665" s="80"/>
      <c r="P665" s="80"/>
      <c r="Q665" s="49">
        <v>0</v>
      </c>
    </row>
    <row r="666" spans="1:17" ht="12.75" customHeight="1" x14ac:dyDescent="0.2">
      <c r="A666" s="39">
        <v>830000204</v>
      </c>
      <c r="B666" s="20" t="s">
        <v>412</v>
      </c>
      <c r="C666" s="20" t="s">
        <v>31</v>
      </c>
      <c r="D666" s="21" t="s">
        <v>406</v>
      </c>
      <c r="E666" s="28">
        <v>2017</v>
      </c>
      <c r="F666" s="83">
        <v>0</v>
      </c>
      <c r="G666" s="83">
        <v>0</v>
      </c>
      <c r="H666" s="83">
        <v>0</v>
      </c>
      <c r="I666" s="49">
        <v>0</v>
      </c>
      <c r="J666" s="83">
        <v>0</v>
      </c>
      <c r="K666" s="83">
        <v>0</v>
      </c>
      <c r="L666" s="83">
        <v>0</v>
      </c>
      <c r="M666" s="49">
        <v>0</v>
      </c>
      <c r="N666" s="83">
        <v>0</v>
      </c>
      <c r="O666" s="83">
        <v>0</v>
      </c>
      <c r="P666" s="83">
        <v>0</v>
      </c>
      <c r="Q666" s="49">
        <v>0</v>
      </c>
    </row>
    <row r="667" spans="1:17" ht="12.75" customHeight="1" x14ac:dyDescent="0.2">
      <c r="A667" s="39">
        <v>830000212</v>
      </c>
      <c r="B667" s="20" t="s">
        <v>1228</v>
      </c>
      <c r="C667" s="20" t="s">
        <v>31</v>
      </c>
      <c r="D667" s="21" t="s">
        <v>406</v>
      </c>
      <c r="E667" s="36">
        <v>2017</v>
      </c>
      <c r="F667" s="80"/>
      <c r="G667" s="80"/>
      <c r="H667" s="80"/>
      <c r="I667" s="49">
        <v>0</v>
      </c>
      <c r="J667" s="80"/>
      <c r="K667" s="80"/>
      <c r="L667" s="80"/>
      <c r="M667" s="49">
        <v>0</v>
      </c>
      <c r="N667" s="80"/>
      <c r="O667" s="80"/>
      <c r="P667" s="80"/>
      <c r="Q667" s="49">
        <v>0</v>
      </c>
    </row>
    <row r="668" spans="1:17" ht="12.75" customHeight="1" x14ac:dyDescent="0.2">
      <c r="A668" s="39">
        <v>830000303</v>
      </c>
      <c r="B668" s="20" t="s">
        <v>1230</v>
      </c>
      <c r="C668" s="20" t="s">
        <v>58</v>
      </c>
      <c r="D668" s="21" t="s">
        <v>406</v>
      </c>
      <c r="E668" s="36">
        <v>2015</v>
      </c>
      <c r="F668" s="80"/>
      <c r="G668" s="80"/>
      <c r="H668" s="80"/>
      <c r="I668" s="49">
        <v>0</v>
      </c>
      <c r="J668" s="80"/>
      <c r="K668" s="80"/>
      <c r="L668" s="80"/>
      <c r="M668" s="49">
        <v>0</v>
      </c>
      <c r="N668" s="80"/>
      <c r="O668" s="80"/>
      <c r="P668" s="80"/>
      <c r="Q668" s="49">
        <v>0</v>
      </c>
    </row>
    <row r="669" spans="1:17" ht="12.75" customHeight="1" x14ac:dyDescent="0.2">
      <c r="A669" s="39">
        <v>830012639</v>
      </c>
      <c r="B669" s="20" t="s">
        <v>1232</v>
      </c>
      <c r="C669" s="20" t="s">
        <v>31</v>
      </c>
      <c r="D669" s="21" t="s">
        <v>406</v>
      </c>
      <c r="E669" s="36">
        <v>2017</v>
      </c>
      <c r="F669" s="80"/>
      <c r="G669" s="80"/>
      <c r="H669" s="80"/>
      <c r="I669" s="49">
        <v>0</v>
      </c>
      <c r="J669" s="80"/>
      <c r="K669" s="80"/>
      <c r="L669" s="80"/>
      <c r="M669" s="49">
        <v>0</v>
      </c>
      <c r="N669" s="80"/>
      <c r="O669" s="80"/>
      <c r="P669" s="80"/>
      <c r="Q669" s="49">
        <v>0</v>
      </c>
    </row>
    <row r="670" spans="1:17" ht="12.75" customHeight="1" x14ac:dyDescent="0.2">
      <c r="A670" s="39">
        <v>830017893</v>
      </c>
      <c r="B670" s="20" t="s">
        <v>1234</v>
      </c>
      <c r="C670" s="20" t="s">
        <v>31</v>
      </c>
      <c r="D670" s="21" t="s">
        <v>406</v>
      </c>
      <c r="E670" s="36">
        <v>2016</v>
      </c>
      <c r="F670" s="80"/>
      <c r="G670" s="80"/>
      <c r="H670" s="80"/>
      <c r="I670" s="49">
        <v>0</v>
      </c>
      <c r="J670" s="80"/>
      <c r="K670" s="80"/>
      <c r="L670" s="80"/>
      <c r="M670" s="49">
        <v>0</v>
      </c>
      <c r="N670" s="80"/>
      <c r="O670" s="80"/>
      <c r="P670" s="80"/>
      <c r="Q670" s="49">
        <v>0</v>
      </c>
    </row>
    <row r="671" spans="1:17" ht="12.75" customHeight="1" x14ac:dyDescent="0.2">
      <c r="A671" s="39">
        <v>830100319</v>
      </c>
      <c r="B671" s="20" t="s">
        <v>1236</v>
      </c>
      <c r="C671" s="20" t="s">
        <v>31</v>
      </c>
      <c r="D671" s="21" t="s">
        <v>406</v>
      </c>
      <c r="E671" s="36">
        <v>2017</v>
      </c>
      <c r="F671" s="80"/>
      <c r="G671" s="80"/>
      <c r="H671" s="80"/>
      <c r="I671" s="49">
        <v>0</v>
      </c>
      <c r="J671" s="80"/>
      <c r="K671" s="80"/>
      <c r="L671" s="80"/>
      <c r="M671" s="49">
        <v>0</v>
      </c>
      <c r="N671" s="80"/>
      <c r="O671" s="80"/>
      <c r="P671" s="80"/>
      <c r="Q671" s="49">
        <v>0</v>
      </c>
    </row>
    <row r="672" spans="1:17" ht="12.75" customHeight="1" x14ac:dyDescent="0.2">
      <c r="A672" s="39">
        <v>840000608</v>
      </c>
      <c r="B672" s="20" t="s">
        <v>1238</v>
      </c>
      <c r="C672" s="20" t="s">
        <v>31</v>
      </c>
      <c r="D672" s="21" t="s">
        <v>406</v>
      </c>
      <c r="E672" s="36">
        <v>2017</v>
      </c>
      <c r="F672" s="80"/>
      <c r="G672" s="80"/>
      <c r="H672" s="80"/>
      <c r="I672" s="49">
        <v>0</v>
      </c>
      <c r="J672" s="80"/>
      <c r="K672" s="80"/>
      <c r="L672" s="80"/>
      <c r="M672" s="49">
        <v>0</v>
      </c>
      <c r="N672" s="80"/>
      <c r="O672" s="80"/>
      <c r="P672" s="80"/>
      <c r="Q672" s="49">
        <v>0</v>
      </c>
    </row>
    <row r="673" spans="1:17" ht="12.75" customHeight="1" x14ac:dyDescent="0.2">
      <c r="A673" s="39">
        <v>840000640</v>
      </c>
      <c r="B673" s="20" t="s">
        <v>1240</v>
      </c>
      <c r="C673" s="20" t="s">
        <v>31</v>
      </c>
      <c r="D673" s="21" t="s">
        <v>406</v>
      </c>
      <c r="E673" s="36">
        <v>2017</v>
      </c>
      <c r="F673" s="80"/>
      <c r="G673" s="80"/>
      <c r="H673" s="80"/>
      <c r="I673" s="49">
        <v>0</v>
      </c>
      <c r="J673" s="80"/>
      <c r="K673" s="80"/>
      <c r="L673" s="80"/>
      <c r="M673" s="49">
        <v>0</v>
      </c>
      <c r="N673" s="80"/>
      <c r="O673" s="80"/>
      <c r="P673" s="80"/>
      <c r="Q673" s="49">
        <v>0</v>
      </c>
    </row>
    <row r="674" spans="1:17" ht="12.75" customHeight="1" x14ac:dyDescent="0.2">
      <c r="A674" s="39">
        <v>840003651</v>
      </c>
      <c r="B674" s="20" t="s">
        <v>1242</v>
      </c>
      <c r="C674" s="20" t="s">
        <v>31</v>
      </c>
      <c r="D674" s="21" t="s">
        <v>406</v>
      </c>
      <c r="E674" s="36">
        <v>2019</v>
      </c>
      <c r="F674" s="80"/>
      <c r="G674" s="80"/>
      <c r="H674" s="80"/>
      <c r="I674" s="49">
        <v>0</v>
      </c>
      <c r="J674" s="80"/>
      <c r="K674" s="80"/>
      <c r="L674" s="80"/>
      <c r="M674" s="49">
        <v>0</v>
      </c>
      <c r="N674" s="80"/>
      <c r="O674" s="80"/>
      <c r="P674" s="80"/>
      <c r="Q674" s="49">
        <v>0</v>
      </c>
    </row>
    <row r="675" spans="1:17" ht="12.75" customHeight="1" x14ac:dyDescent="0.2">
      <c r="A675" s="39">
        <v>840003685</v>
      </c>
      <c r="B675" s="20" t="s">
        <v>1244</v>
      </c>
      <c r="C675" s="20" t="s">
        <v>31</v>
      </c>
      <c r="D675" s="21" t="s">
        <v>406</v>
      </c>
      <c r="E675" s="36">
        <v>2017</v>
      </c>
      <c r="F675" s="80"/>
      <c r="G675" s="80"/>
      <c r="H675" s="80"/>
      <c r="I675" s="49">
        <v>0</v>
      </c>
      <c r="J675" s="80"/>
      <c r="K675" s="80"/>
      <c r="L675" s="80"/>
      <c r="M675" s="49">
        <v>0</v>
      </c>
      <c r="N675" s="80"/>
      <c r="O675" s="80"/>
      <c r="P675" s="80"/>
      <c r="Q675" s="49">
        <v>0</v>
      </c>
    </row>
    <row r="676" spans="1:17" ht="12.75" customHeight="1" x14ac:dyDescent="0.2">
      <c r="A676" s="39">
        <v>840014658</v>
      </c>
      <c r="B676" s="20" t="s">
        <v>1246</v>
      </c>
      <c r="C676" s="20" t="s">
        <v>31</v>
      </c>
      <c r="D676" s="21" t="s">
        <v>406</v>
      </c>
      <c r="E676" s="36">
        <v>2019</v>
      </c>
      <c r="F676" s="80"/>
      <c r="G676" s="80"/>
      <c r="H676" s="80"/>
      <c r="I676" s="49">
        <v>0</v>
      </c>
      <c r="J676" s="80"/>
      <c r="K676" s="80"/>
      <c r="L676" s="80"/>
      <c r="M676" s="49">
        <v>0</v>
      </c>
      <c r="N676" s="80"/>
      <c r="O676" s="80"/>
      <c r="P676" s="80"/>
      <c r="Q676" s="49">
        <v>0</v>
      </c>
    </row>
    <row r="677" spans="1:17" ht="12.75" customHeight="1" x14ac:dyDescent="0.2">
      <c r="A677" s="39" t="s">
        <v>1384</v>
      </c>
      <c r="B677" s="20" t="s">
        <v>1385</v>
      </c>
      <c r="C677" s="20" t="s">
        <v>1386</v>
      </c>
      <c r="D677" s="21" t="s">
        <v>406</v>
      </c>
      <c r="E677" s="36">
        <v>2010</v>
      </c>
      <c r="F677" s="80"/>
      <c r="G677" s="80"/>
      <c r="H677" s="80"/>
      <c r="I677" s="49">
        <v>0</v>
      </c>
      <c r="J677" s="80"/>
      <c r="K677" s="80"/>
      <c r="L677" s="80"/>
      <c r="M677" s="49">
        <v>0</v>
      </c>
      <c r="N677" s="80"/>
      <c r="O677" s="80"/>
      <c r="P677" s="80"/>
      <c r="Q677" s="49">
        <v>0</v>
      </c>
    </row>
    <row r="678" spans="1:17" ht="12.75" customHeight="1" x14ac:dyDescent="0.2">
      <c r="A678" s="39" t="s">
        <v>1387</v>
      </c>
      <c r="B678" s="20" t="s">
        <v>1388</v>
      </c>
      <c r="C678" s="20" t="s">
        <v>1386</v>
      </c>
      <c r="D678" s="21" t="s">
        <v>406</v>
      </c>
      <c r="E678" s="36">
        <v>2010</v>
      </c>
      <c r="F678" s="80"/>
      <c r="G678" s="80"/>
      <c r="H678" s="80"/>
      <c r="I678" s="49">
        <v>0</v>
      </c>
      <c r="J678" s="80"/>
      <c r="K678" s="80"/>
      <c r="L678" s="80"/>
      <c r="M678" s="49">
        <v>0</v>
      </c>
      <c r="N678" s="80"/>
      <c r="O678" s="80"/>
      <c r="P678" s="80"/>
      <c r="Q678" s="49">
        <v>0</v>
      </c>
    </row>
    <row r="679" spans="1:17" ht="12.75" customHeight="1" x14ac:dyDescent="0.2">
      <c r="A679" s="39" t="s">
        <v>1389</v>
      </c>
      <c r="B679" s="20" t="s">
        <v>1390</v>
      </c>
      <c r="C679" s="20" t="s">
        <v>1386</v>
      </c>
      <c r="D679" s="21" t="s">
        <v>406</v>
      </c>
      <c r="E679" s="36">
        <v>2010</v>
      </c>
      <c r="F679" s="80"/>
      <c r="G679" s="80"/>
      <c r="H679" s="80"/>
      <c r="I679" s="49">
        <v>0</v>
      </c>
      <c r="J679" s="80"/>
      <c r="K679" s="80"/>
      <c r="L679" s="80"/>
      <c r="M679" s="49">
        <v>0</v>
      </c>
      <c r="N679" s="80"/>
      <c r="O679" s="80"/>
      <c r="P679" s="80"/>
      <c r="Q679" s="49">
        <v>0</v>
      </c>
    </row>
    <row r="680" spans="1:17" ht="12.75" customHeight="1" x14ac:dyDescent="0.2">
      <c r="A680" s="39" t="s">
        <v>1391</v>
      </c>
      <c r="B680" s="20" t="s">
        <v>1392</v>
      </c>
      <c r="C680" s="20" t="s">
        <v>1386</v>
      </c>
      <c r="D680" s="21" t="s">
        <v>406</v>
      </c>
      <c r="E680" s="36">
        <v>2010</v>
      </c>
      <c r="F680" s="80"/>
      <c r="G680" s="80"/>
      <c r="H680" s="80"/>
      <c r="I680" s="49">
        <v>0</v>
      </c>
      <c r="J680" s="80"/>
      <c r="K680" s="80"/>
      <c r="L680" s="80"/>
      <c r="M680" s="49">
        <v>0</v>
      </c>
      <c r="N680" s="80"/>
      <c r="O680" s="80"/>
      <c r="P680" s="80"/>
      <c r="Q680" s="49">
        <v>0</v>
      </c>
    </row>
    <row r="681" spans="1:17" ht="12.75" customHeight="1" x14ac:dyDescent="0.2">
      <c r="A681" s="39">
        <v>750810814</v>
      </c>
      <c r="B681" s="20" t="s">
        <v>103</v>
      </c>
      <c r="C681" s="20" t="s">
        <v>104</v>
      </c>
      <c r="D681" s="21" t="s">
        <v>300</v>
      </c>
      <c r="E681" s="22">
        <v>2009</v>
      </c>
      <c r="F681" s="83">
        <v>162</v>
      </c>
      <c r="G681" s="83">
        <v>156</v>
      </c>
      <c r="H681" s="83">
        <v>455</v>
      </c>
      <c r="I681" s="49">
        <v>0.52497009720296273</v>
      </c>
      <c r="J681" s="83">
        <v>129.983359321873</v>
      </c>
      <c r="K681" s="83">
        <v>99.673164454989404</v>
      </c>
      <c r="L681" s="83">
        <v>418.46240176429001</v>
      </c>
      <c r="M681" s="49">
        <v>0.54131299874051475</v>
      </c>
      <c r="N681" s="83">
        <v>153.480719615906</v>
      </c>
      <c r="O681" s="83">
        <v>98.885747939235202</v>
      </c>
      <c r="P681" s="83">
        <v>552.16336506016705</v>
      </c>
      <c r="Q681" s="49">
        <v>0.6523575374088938</v>
      </c>
    </row>
    <row r="682" spans="1:17" ht="12.75" customHeight="1" x14ac:dyDescent="0.2">
      <c r="A682" s="39">
        <v>970400255</v>
      </c>
      <c r="B682" s="20" t="s">
        <v>1373</v>
      </c>
      <c r="C682" s="20" t="s">
        <v>31</v>
      </c>
      <c r="D682" s="21" t="s">
        <v>542</v>
      </c>
      <c r="E682" s="36">
        <v>2018</v>
      </c>
      <c r="F682" s="80"/>
      <c r="G682" s="80"/>
      <c r="H682" s="80"/>
      <c r="I682" s="49">
        <v>0</v>
      </c>
      <c r="J682" s="80"/>
      <c r="K682" s="80"/>
      <c r="L682" s="80"/>
      <c r="M682" s="49">
        <v>0</v>
      </c>
      <c r="N682" s="80"/>
      <c r="O682" s="80"/>
      <c r="P682" s="80"/>
      <c r="Q682" s="49">
        <v>0</v>
      </c>
    </row>
    <row r="683" spans="1:17" ht="12.75" customHeight="1" x14ac:dyDescent="0.2">
      <c r="A683" s="39">
        <v>970400305</v>
      </c>
      <c r="B683" s="20" t="s">
        <v>1375</v>
      </c>
      <c r="C683" s="20" t="s">
        <v>31</v>
      </c>
      <c r="D683" s="21" t="s">
        <v>542</v>
      </c>
      <c r="E683" s="36">
        <v>2018</v>
      </c>
      <c r="F683" s="80"/>
      <c r="G683" s="80"/>
      <c r="H683" s="80"/>
      <c r="I683" s="49">
        <v>0</v>
      </c>
      <c r="J683" s="80"/>
      <c r="K683" s="80"/>
      <c r="L683" s="80"/>
      <c r="M683" s="49">
        <v>0</v>
      </c>
      <c r="N683" s="80"/>
      <c r="O683" s="80"/>
      <c r="P683" s="80"/>
      <c r="Q683" s="49">
        <v>0</v>
      </c>
    </row>
    <row r="684" spans="1:17" ht="12.75" customHeight="1" x14ac:dyDescent="0.2">
      <c r="A684" s="39">
        <v>970404836</v>
      </c>
      <c r="B684" s="20" t="s">
        <v>1377</v>
      </c>
      <c r="C684" s="20" t="s">
        <v>31</v>
      </c>
      <c r="D684" s="21" t="s">
        <v>542</v>
      </c>
      <c r="E684" s="36">
        <v>2018</v>
      </c>
      <c r="F684" s="80"/>
      <c r="G684" s="80"/>
      <c r="H684" s="80"/>
      <c r="I684" s="49">
        <v>0</v>
      </c>
      <c r="J684" s="80"/>
      <c r="K684" s="80"/>
      <c r="L684" s="80"/>
      <c r="M684" s="49">
        <v>0</v>
      </c>
      <c r="N684" s="80"/>
      <c r="O684" s="80"/>
      <c r="P684" s="80"/>
      <c r="Q684" s="49">
        <v>0</v>
      </c>
    </row>
    <row r="685" spans="1:17" ht="12.75" customHeight="1" x14ac:dyDescent="0.2">
      <c r="A685" s="39">
        <v>970405403</v>
      </c>
      <c r="B685" s="20" t="s">
        <v>1379</v>
      </c>
      <c r="C685" s="20" t="s">
        <v>31</v>
      </c>
      <c r="D685" s="21" t="s">
        <v>542</v>
      </c>
      <c r="E685" s="79">
        <v>2018</v>
      </c>
      <c r="F685" s="80"/>
      <c r="G685" s="80"/>
      <c r="H685" s="80"/>
      <c r="I685" s="49">
        <v>0</v>
      </c>
      <c r="J685" s="80"/>
      <c r="K685" s="80"/>
      <c r="L685" s="80"/>
      <c r="M685" s="49">
        <v>0</v>
      </c>
      <c r="N685" s="80"/>
      <c r="O685" s="80"/>
      <c r="P685" s="80"/>
      <c r="Q685" s="49">
        <v>0</v>
      </c>
    </row>
    <row r="686" spans="1:17" ht="12.75" customHeight="1" x14ac:dyDescent="0.2">
      <c r="A686" s="39">
        <v>970406195</v>
      </c>
      <c r="B686" s="20" t="s">
        <v>1381</v>
      </c>
      <c r="C686" s="20" t="s">
        <v>31</v>
      </c>
      <c r="D686" s="21" t="s">
        <v>542</v>
      </c>
      <c r="E686" s="79">
        <v>2018</v>
      </c>
      <c r="F686" s="80"/>
      <c r="G686" s="80"/>
      <c r="H686" s="80"/>
      <c r="I686" s="49">
        <v>0</v>
      </c>
      <c r="J686" s="80"/>
      <c r="K686" s="80"/>
      <c r="L686" s="80"/>
      <c r="M686" s="49">
        <v>0</v>
      </c>
      <c r="N686" s="80"/>
      <c r="O686" s="80"/>
      <c r="P686" s="80"/>
      <c r="Q686" s="49">
        <v>0</v>
      </c>
    </row>
    <row r="687" spans="1:17" ht="12.75" customHeight="1" x14ac:dyDescent="0.2">
      <c r="A687" s="39">
        <v>970406237</v>
      </c>
      <c r="B687" s="20" t="s">
        <v>1383</v>
      </c>
      <c r="C687" s="20" t="s">
        <v>31</v>
      </c>
      <c r="D687" s="21" t="s">
        <v>542</v>
      </c>
      <c r="E687" s="79">
        <v>2018</v>
      </c>
      <c r="F687" s="80"/>
      <c r="G687" s="80"/>
      <c r="H687" s="80"/>
      <c r="I687" s="49">
        <v>0</v>
      </c>
      <c r="J687" s="80"/>
      <c r="K687" s="80"/>
      <c r="L687" s="80"/>
      <c r="M687" s="49">
        <v>0</v>
      </c>
      <c r="N687" s="80"/>
      <c r="O687" s="80"/>
      <c r="P687" s="80"/>
      <c r="Q687" s="49">
        <v>0</v>
      </c>
    </row>
    <row r="688" spans="1:17" ht="12.75" customHeight="1" x14ac:dyDescent="0.2">
      <c r="A688" s="39">
        <v>970411005</v>
      </c>
      <c r="B688" s="20" t="s">
        <v>541</v>
      </c>
      <c r="C688" s="20" t="s">
        <v>336</v>
      </c>
      <c r="D688" s="21" t="s">
        <v>542</v>
      </c>
      <c r="E688" s="79">
        <v>2021</v>
      </c>
      <c r="F688" s="82"/>
      <c r="G688" s="83"/>
      <c r="H688" s="83">
        <v>15</v>
      </c>
      <c r="I688" s="49">
        <v>5.9972712415850794E-3</v>
      </c>
      <c r="J688" s="82"/>
      <c r="K688" s="83"/>
      <c r="L688" s="83">
        <v>0</v>
      </c>
      <c r="M688" s="49">
        <v>0</v>
      </c>
      <c r="N688" s="82"/>
      <c r="O688" s="83"/>
      <c r="P688" s="83">
        <v>23.393562342582701</v>
      </c>
      <c r="Q688" s="49">
        <v>7.0953757817848783E-3</v>
      </c>
    </row>
    <row r="689" spans="1:17" ht="12.75" customHeight="1" x14ac:dyDescent="0.2">
      <c r="A689" s="39">
        <v>970421038</v>
      </c>
      <c r="B689" s="20" t="s">
        <v>544</v>
      </c>
      <c r="C689" s="20" t="s">
        <v>7</v>
      </c>
      <c r="D689" s="21" t="s">
        <v>542</v>
      </c>
      <c r="E689" s="79">
        <v>2021</v>
      </c>
      <c r="F689" s="82"/>
      <c r="G689" s="83"/>
      <c r="H689" s="83">
        <v>10</v>
      </c>
      <c r="I689" s="49">
        <v>3.998180827723386E-3</v>
      </c>
      <c r="J689" s="82"/>
      <c r="K689" s="83"/>
      <c r="L689" s="83">
        <v>0</v>
      </c>
      <c r="M689" s="49">
        <v>0</v>
      </c>
      <c r="N689" s="82"/>
      <c r="O689" s="83"/>
      <c r="P689" s="83">
        <v>18.394804388170499</v>
      </c>
      <c r="Q689" s="49">
        <v>5.5792293475934833E-3</v>
      </c>
    </row>
    <row r="690" spans="1:17" ht="12.75" customHeight="1" x14ac:dyDescent="0.2">
      <c r="F690" s="34">
        <f>SUM(F2:F689)</f>
        <v>30399</v>
      </c>
      <c r="G690" s="34">
        <f t="shared" ref="G690:J690" si="0">SUM(G2:G689)</f>
        <v>31436</v>
      </c>
      <c r="H690" s="34">
        <f t="shared" si="0"/>
        <v>83371.25</v>
      </c>
      <c r="I690" s="86">
        <f t="shared" si="0"/>
        <v>99.999999999999915</v>
      </c>
      <c r="J690" s="34">
        <f t="shared" si="0"/>
        <v>18057.707318359015</v>
      </c>
      <c r="K690" s="34">
        <f t="shared" ref="K690" si="1">SUM(K2:K689)</f>
        <v>18467.777969875195</v>
      </c>
      <c r="L690" s="34">
        <f t="shared" ref="L690" si="2">SUM(L2:L689)</f>
        <v>114835.04500338198</v>
      </c>
      <c r="M690" s="86">
        <f t="shared" ref="M690" si="3">SUM(M2:M689)</f>
        <v>99.999999999999986</v>
      </c>
      <c r="N690" s="34">
        <f t="shared" ref="N690" si="4">SUM(N2:N689)</f>
        <v>17131.812687512946</v>
      </c>
      <c r="O690" s="34">
        <f t="shared" ref="O690" si="5">SUM(O2:O689)</f>
        <v>17697.035826585241</v>
      </c>
      <c r="P690" s="34">
        <f t="shared" ref="P690" si="6">SUM(P2:P689)</f>
        <v>109900.50920506204</v>
      </c>
      <c r="Q690" s="86">
        <f t="shared" ref="Q690" si="7">SUM(Q2:Q689)</f>
        <v>100.00000000000003</v>
      </c>
    </row>
  </sheetData>
  <autoFilter ref="A1:Q690"/>
  <sortState ref="A3:Q690">
    <sortCondition ref="D3:D690"/>
    <sortCondition ref="A3:A690"/>
  </sortState>
  <conditionalFormatting sqref="A27">
    <cfRule type="duplicateValues" dxfId="22" priority="9"/>
  </conditionalFormatting>
  <conditionalFormatting sqref="A52:A53">
    <cfRule type="duplicateValues" dxfId="21" priority="8"/>
  </conditionalFormatting>
  <conditionalFormatting sqref="A64:A65">
    <cfRule type="duplicateValues" dxfId="20" priority="7"/>
  </conditionalFormatting>
  <conditionalFormatting sqref="A215:A237">
    <cfRule type="duplicateValues" dxfId="19" priority="6"/>
  </conditionalFormatting>
  <conditionalFormatting sqref="A238">
    <cfRule type="duplicateValues" dxfId="18" priority="5"/>
  </conditionalFormatting>
  <conditionalFormatting sqref="A239:A687">
    <cfRule type="duplicateValues" dxfId="17" priority="4"/>
  </conditionalFormatting>
  <conditionalFormatting sqref="A685:A687">
    <cfRule type="duplicateValues" dxfId="16" priority="3"/>
  </conditionalFormatting>
  <conditionalFormatting sqref="A688">
    <cfRule type="duplicateValues" dxfId="15" priority="2"/>
  </conditionalFormatting>
  <conditionalFormatting sqref="A689">
    <cfRule type="duplicateValues" dxfId="14" priority="1"/>
  </conditionalFormatting>
  <pageMargins left="0.7" right="0.7" top="0.75" bottom="0.75" header="0.3" footer="0.3"/>
  <pageSetup paperSize="9" scale="30" fitToHeight="0" orientation="landscape" r:id="rId1"/>
  <headerFooter>
    <oddHeader>&amp;LPROVISOIRE&amp;CSimulation dotation socle 2021&amp;RPROVISOIRE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BY710"/>
  <sheetViews>
    <sheetView zoomScaleNormal="100" workbookViewId="0">
      <pane ySplit="1" topLeftCell="A195" activePane="bottomLeft" state="frozen"/>
      <selection pane="bottomLeft" activeCell="E195" sqref="E195"/>
    </sheetView>
  </sheetViews>
  <sheetFormatPr baseColWidth="10" defaultRowHeight="12.75" x14ac:dyDescent="0.2"/>
  <cols>
    <col min="1" max="1" width="16.85546875" style="5" bestFit="1" customWidth="1"/>
    <col min="2" max="2" width="50" style="5" customWidth="1"/>
    <col min="3" max="3" width="10.85546875" style="5" bestFit="1" customWidth="1"/>
    <col min="4" max="4" width="31" style="5" bestFit="1" customWidth="1"/>
    <col min="5" max="5" width="11.42578125" style="5" bestFit="1" customWidth="1"/>
    <col min="6" max="6" width="14" style="17" customWidth="1"/>
    <col min="7" max="8" width="14" style="5" customWidth="1"/>
    <col min="9" max="9" width="16.5703125" style="14" customWidth="1"/>
    <col min="10" max="16384" width="11.42578125" style="5"/>
  </cols>
  <sheetData>
    <row r="1" spans="1:77" s="15" customFormat="1" ht="38.25" x14ac:dyDescent="0.2">
      <c r="A1" s="6" t="s">
        <v>1456</v>
      </c>
      <c r="B1" s="6" t="s">
        <v>1</v>
      </c>
      <c r="C1" s="6" t="s">
        <v>2</v>
      </c>
      <c r="D1" s="6" t="s">
        <v>3</v>
      </c>
      <c r="E1" s="6" t="s">
        <v>222</v>
      </c>
      <c r="F1" s="6" t="s">
        <v>1466</v>
      </c>
      <c r="G1" s="6" t="s">
        <v>1467</v>
      </c>
      <c r="H1" s="6" t="s">
        <v>1468</v>
      </c>
      <c r="I1" s="6" t="s">
        <v>1469</v>
      </c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</row>
    <row r="2" spans="1:77" x14ac:dyDescent="0.2">
      <c r="A2" s="51">
        <v>10000156</v>
      </c>
      <c r="B2" s="47" t="s">
        <v>660</v>
      </c>
      <c r="C2" s="47" t="s">
        <v>31</v>
      </c>
      <c r="D2" s="47" t="s">
        <v>226</v>
      </c>
      <c r="E2" s="48">
        <v>2018</v>
      </c>
      <c r="F2" s="48"/>
      <c r="G2" s="48"/>
      <c r="H2" s="48">
        <v>0</v>
      </c>
      <c r="I2" s="49">
        <v>0</v>
      </c>
    </row>
    <row r="3" spans="1:77" x14ac:dyDescent="0.2">
      <c r="A3" s="51">
        <v>10000222</v>
      </c>
      <c r="B3" s="47" t="s">
        <v>662</v>
      </c>
      <c r="C3" s="47" t="s">
        <v>31</v>
      </c>
      <c r="D3" s="47" t="s">
        <v>226</v>
      </c>
      <c r="E3" s="48">
        <v>2019</v>
      </c>
      <c r="F3" s="48"/>
      <c r="G3" s="48"/>
      <c r="H3" s="48">
        <v>0</v>
      </c>
      <c r="I3" s="49">
        <v>0</v>
      </c>
    </row>
    <row r="4" spans="1:77" x14ac:dyDescent="0.2">
      <c r="A4" s="51">
        <v>10010718</v>
      </c>
      <c r="B4" s="47" t="s">
        <v>548</v>
      </c>
      <c r="C4" s="47" t="s">
        <v>31</v>
      </c>
      <c r="D4" s="47" t="s">
        <v>226</v>
      </c>
      <c r="E4" s="48">
        <v>2020</v>
      </c>
      <c r="F4" s="48"/>
      <c r="G4" s="48"/>
      <c r="H4" s="48">
        <v>0</v>
      </c>
      <c r="I4" s="49">
        <v>0</v>
      </c>
    </row>
    <row r="5" spans="1:77" x14ac:dyDescent="0.2">
      <c r="A5" s="51">
        <v>10780054</v>
      </c>
      <c r="B5" s="47" t="s">
        <v>414</v>
      </c>
      <c r="C5" s="47" t="s">
        <v>7</v>
      </c>
      <c r="D5" s="47" t="s">
        <v>226</v>
      </c>
      <c r="E5" s="48">
        <v>2020</v>
      </c>
      <c r="F5" s="48"/>
      <c r="G5" s="48">
        <v>6</v>
      </c>
      <c r="H5" s="48">
        <v>7.5</v>
      </c>
      <c r="I5" s="49">
        <v>1.3621260911375803E-2</v>
      </c>
    </row>
    <row r="6" spans="1:77" x14ac:dyDescent="0.2">
      <c r="A6" s="51">
        <v>30000194</v>
      </c>
      <c r="B6" s="47" t="s">
        <v>666</v>
      </c>
      <c r="C6" s="47" t="s">
        <v>31</v>
      </c>
      <c r="D6" s="47" t="s">
        <v>226</v>
      </c>
      <c r="E6" s="48">
        <v>2017</v>
      </c>
      <c r="F6" s="48"/>
      <c r="G6" s="48"/>
      <c r="H6" s="48">
        <v>0</v>
      </c>
      <c r="I6" s="49">
        <v>0</v>
      </c>
    </row>
    <row r="7" spans="1:77" x14ac:dyDescent="0.2">
      <c r="A7" s="51">
        <v>30000426</v>
      </c>
      <c r="B7" s="47" t="s">
        <v>668</v>
      </c>
      <c r="C7" s="47" t="s">
        <v>31</v>
      </c>
      <c r="D7" s="47" t="s">
        <v>226</v>
      </c>
      <c r="E7" s="48">
        <v>2017</v>
      </c>
      <c r="F7" s="48"/>
      <c r="G7" s="48"/>
      <c r="H7" s="48">
        <v>0</v>
      </c>
      <c r="I7" s="49">
        <v>0</v>
      </c>
    </row>
    <row r="8" spans="1:77" x14ac:dyDescent="0.2">
      <c r="A8" s="51">
        <v>30780118</v>
      </c>
      <c r="B8" s="47" t="s">
        <v>670</v>
      </c>
      <c r="C8" s="47" t="s">
        <v>7</v>
      </c>
      <c r="D8" s="47" t="s">
        <v>226</v>
      </c>
      <c r="E8" s="48">
        <v>2016</v>
      </c>
      <c r="F8" s="48"/>
      <c r="G8" s="48"/>
      <c r="H8" s="48">
        <v>0</v>
      </c>
      <c r="I8" s="49">
        <v>0</v>
      </c>
    </row>
    <row r="9" spans="1:77" x14ac:dyDescent="0.2">
      <c r="A9" s="51">
        <v>30785422</v>
      </c>
      <c r="B9" s="47" t="s">
        <v>550</v>
      </c>
      <c r="C9" s="47" t="s">
        <v>31</v>
      </c>
      <c r="D9" s="47" t="s">
        <v>226</v>
      </c>
      <c r="E9" s="48">
        <v>2020</v>
      </c>
      <c r="F9" s="48"/>
      <c r="G9" s="48"/>
      <c r="H9" s="48">
        <v>0</v>
      </c>
      <c r="I9" s="49">
        <v>0</v>
      </c>
    </row>
    <row r="10" spans="1:77" x14ac:dyDescent="0.2">
      <c r="A10" s="51">
        <v>70000245</v>
      </c>
      <c r="B10" s="47" t="s">
        <v>689</v>
      </c>
      <c r="C10" s="47" t="s">
        <v>31</v>
      </c>
      <c r="D10" s="47" t="s">
        <v>226</v>
      </c>
      <c r="E10" s="48">
        <v>2014</v>
      </c>
      <c r="F10" s="48"/>
      <c r="G10" s="48"/>
      <c r="H10" s="48">
        <v>0</v>
      </c>
      <c r="I10" s="49">
        <v>0</v>
      </c>
    </row>
    <row r="11" spans="1:77" x14ac:dyDescent="0.2">
      <c r="A11" s="51">
        <v>70780358</v>
      </c>
      <c r="B11" s="47" t="s">
        <v>45</v>
      </c>
      <c r="C11" s="47" t="s">
        <v>7</v>
      </c>
      <c r="D11" s="47" t="s">
        <v>226</v>
      </c>
      <c r="E11" s="50">
        <v>2014</v>
      </c>
      <c r="F11" s="48">
        <v>0</v>
      </c>
      <c r="G11" s="48">
        <v>2</v>
      </c>
      <c r="H11" s="48">
        <v>5</v>
      </c>
      <c r="I11" s="49">
        <v>7.0264611842481717E-3</v>
      </c>
    </row>
    <row r="12" spans="1:77" x14ac:dyDescent="0.2">
      <c r="A12" s="51">
        <v>150000271</v>
      </c>
      <c r="B12" s="47" t="s">
        <v>751</v>
      </c>
      <c r="C12" s="47" t="s">
        <v>31</v>
      </c>
      <c r="D12" s="47" t="s">
        <v>226</v>
      </c>
      <c r="E12" s="48">
        <v>2017</v>
      </c>
      <c r="F12" s="48"/>
      <c r="G12" s="48"/>
      <c r="H12" s="48">
        <v>0</v>
      </c>
      <c r="I12" s="49">
        <v>0</v>
      </c>
    </row>
    <row r="13" spans="1:77" x14ac:dyDescent="0.2">
      <c r="A13" s="51">
        <v>260000021</v>
      </c>
      <c r="B13" s="47" t="s">
        <v>228</v>
      </c>
      <c r="C13" s="47" t="s">
        <v>7</v>
      </c>
      <c r="D13" s="47" t="s">
        <v>226</v>
      </c>
      <c r="E13" s="48">
        <v>2016</v>
      </c>
      <c r="F13" s="48">
        <v>0</v>
      </c>
      <c r="G13" s="48">
        <v>0</v>
      </c>
      <c r="H13" s="48">
        <v>0</v>
      </c>
      <c r="I13" s="49">
        <v>0</v>
      </c>
    </row>
    <row r="14" spans="1:77" x14ac:dyDescent="0.2">
      <c r="A14" s="51">
        <v>260000047</v>
      </c>
      <c r="B14" s="47" t="s">
        <v>502</v>
      </c>
      <c r="C14" s="47" t="s">
        <v>7</v>
      </c>
      <c r="D14" s="47" t="s">
        <v>226</v>
      </c>
      <c r="E14" s="48">
        <v>2021</v>
      </c>
      <c r="F14" s="48"/>
      <c r="G14" s="48"/>
      <c r="H14" s="48">
        <v>0</v>
      </c>
      <c r="I14" s="49">
        <v>0</v>
      </c>
    </row>
    <row r="15" spans="1:77" x14ac:dyDescent="0.2">
      <c r="A15" s="51">
        <v>260000161</v>
      </c>
      <c r="B15" s="47" t="s">
        <v>358</v>
      </c>
      <c r="C15" s="47" t="s">
        <v>58</v>
      </c>
      <c r="D15" s="47" t="s">
        <v>226</v>
      </c>
      <c r="E15" s="48">
        <v>2018</v>
      </c>
      <c r="F15" s="48"/>
      <c r="G15" s="48">
        <v>0</v>
      </c>
      <c r="H15" s="48">
        <v>0</v>
      </c>
      <c r="I15" s="49">
        <v>0</v>
      </c>
    </row>
    <row r="16" spans="1:77" x14ac:dyDescent="0.2">
      <c r="A16" s="51">
        <v>260000781</v>
      </c>
      <c r="B16" s="47" t="s">
        <v>787</v>
      </c>
      <c r="C16" s="47" t="s">
        <v>31</v>
      </c>
      <c r="D16" s="47" t="s">
        <v>226</v>
      </c>
      <c r="E16" s="48">
        <v>2016</v>
      </c>
      <c r="F16" s="48"/>
      <c r="G16" s="48"/>
      <c r="H16" s="48">
        <v>0</v>
      </c>
      <c r="I16" s="49">
        <v>0</v>
      </c>
    </row>
    <row r="17" spans="1:77" x14ac:dyDescent="0.2">
      <c r="A17" s="51">
        <v>380012658</v>
      </c>
      <c r="B17" s="47" t="s">
        <v>876</v>
      </c>
      <c r="C17" s="47" t="s">
        <v>58</v>
      </c>
      <c r="D17" s="47" t="s">
        <v>226</v>
      </c>
      <c r="E17" s="48">
        <v>2013</v>
      </c>
      <c r="F17" s="48"/>
      <c r="G17" s="48"/>
      <c r="H17" s="48">
        <v>0</v>
      </c>
      <c r="I17" s="49">
        <v>0</v>
      </c>
    </row>
    <row r="18" spans="1:77" s="17" customFormat="1" x14ac:dyDescent="0.2">
      <c r="A18" s="51">
        <v>380780049</v>
      </c>
      <c r="B18" s="47" t="s">
        <v>47</v>
      </c>
      <c r="C18" s="47" t="s">
        <v>7</v>
      </c>
      <c r="D18" s="47" t="s">
        <v>226</v>
      </c>
      <c r="E18" s="50">
        <v>2015</v>
      </c>
      <c r="F18" s="48">
        <v>0</v>
      </c>
      <c r="G18" s="48">
        <v>0</v>
      </c>
      <c r="H18" s="48">
        <v>0</v>
      </c>
      <c r="I18" s="49">
        <v>0</v>
      </c>
    </row>
    <row r="19" spans="1:77" x14ac:dyDescent="0.2">
      <c r="A19" s="51">
        <v>380780080</v>
      </c>
      <c r="B19" s="47" t="s">
        <v>49</v>
      </c>
      <c r="C19" s="47" t="s">
        <v>4</v>
      </c>
      <c r="D19" s="47" t="s">
        <v>226</v>
      </c>
      <c r="E19" s="50">
        <v>2009</v>
      </c>
      <c r="F19" s="48">
        <v>634</v>
      </c>
      <c r="G19" s="48">
        <v>655</v>
      </c>
      <c r="H19" s="48">
        <v>674.5</v>
      </c>
      <c r="I19" s="49">
        <v>2.0073201286106759</v>
      </c>
    </row>
    <row r="20" spans="1:77" x14ac:dyDescent="0.2">
      <c r="A20" s="51">
        <v>380780312</v>
      </c>
      <c r="B20" s="47" t="s">
        <v>878</v>
      </c>
      <c r="C20" s="47" t="s">
        <v>58</v>
      </c>
      <c r="D20" s="47" t="s">
        <v>226</v>
      </c>
      <c r="E20" s="48">
        <v>2019</v>
      </c>
      <c r="F20" s="48"/>
      <c r="G20" s="48"/>
      <c r="H20" s="48">
        <v>0</v>
      </c>
      <c r="I20" s="49">
        <v>0</v>
      </c>
    </row>
    <row r="21" spans="1:77" x14ac:dyDescent="0.2">
      <c r="A21" s="51">
        <v>380780379</v>
      </c>
      <c r="B21" s="47" t="s">
        <v>880</v>
      </c>
      <c r="C21" s="47" t="s">
        <v>58</v>
      </c>
      <c r="D21" s="47" t="s">
        <v>226</v>
      </c>
      <c r="E21" s="48">
        <v>2015</v>
      </c>
      <c r="F21" s="48"/>
      <c r="G21" s="48"/>
      <c r="H21" s="48">
        <v>0</v>
      </c>
      <c r="I21" s="49">
        <v>0</v>
      </c>
    </row>
    <row r="22" spans="1:77" x14ac:dyDescent="0.2">
      <c r="A22" s="51">
        <v>380793802</v>
      </c>
      <c r="B22" s="47" t="s">
        <v>578</v>
      </c>
      <c r="C22" s="47" t="s">
        <v>58</v>
      </c>
      <c r="D22" s="47" t="s">
        <v>226</v>
      </c>
      <c r="E22" s="48">
        <v>2020</v>
      </c>
      <c r="F22" s="48"/>
      <c r="G22" s="48"/>
      <c r="H22" s="48">
        <v>0</v>
      </c>
      <c r="I22" s="49">
        <v>0</v>
      </c>
    </row>
    <row r="23" spans="1:77" x14ac:dyDescent="0.2">
      <c r="A23" s="51">
        <v>380798025</v>
      </c>
      <c r="B23" s="47" t="s">
        <v>580</v>
      </c>
      <c r="C23" s="47" t="s">
        <v>31</v>
      </c>
      <c r="D23" s="47" t="s">
        <v>226</v>
      </c>
      <c r="E23" s="48">
        <v>2020</v>
      </c>
      <c r="F23" s="48"/>
      <c r="G23" s="48"/>
      <c r="H23" s="48">
        <v>0</v>
      </c>
      <c r="I23" s="49">
        <v>0</v>
      </c>
    </row>
    <row r="24" spans="1:77" x14ac:dyDescent="0.2">
      <c r="A24" s="51">
        <v>420000135</v>
      </c>
      <c r="B24" s="47" t="s">
        <v>590</v>
      </c>
      <c r="C24" s="47" t="s">
        <v>31</v>
      </c>
      <c r="D24" s="47" t="s">
        <v>226</v>
      </c>
      <c r="E24" s="48">
        <v>2020</v>
      </c>
      <c r="F24" s="48"/>
      <c r="G24" s="48"/>
      <c r="H24" s="48">
        <v>0</v>
      </c>
      <c r="I24" s="49">
        <v>0</v>
      </c>
    </row>
    <row r="25" spans="1:77" s="8" customFormat="1" x14ac:dyDescent="0.2">
      <c r="A25" s="51">
        <v>420000523</v>
      </c>
      <c r="B25" s="47" t="s">
        <v>362</v>
      </c>
      <c r="C25" s="47" t="s">
        <v>31</v>
      </c>
      <c r="D25" s="47" t="s">
        <v>226</v>
      </c>
      <c r="E25" s="48">
        <v>2017</v>
      </c>
      <c r="F25" s="48"/>
      <c r="G25" s="48">
        <v>0</v>
      </c>
      <c r="H25" s="48">
        <v>0</v>
      </c>
      <c r="I25" s="49">
        <v>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</row>
    <row r="26" spans="1:77" x14ac:dyDescent="0.2">
      <c r="A26" s="51">
        <v>420000853</v>
      </c>
      <c r="B26" s="47" t="s">
        <v>592</v>
      </c>
      <c r="C26" s="47" t="s">
        <v>31</v>
      </c>
      <c r="D26" s="47" t="s">
        <v>226</v>
      </c>
      <c r="E26" s="48">
        <v>2020</v>
      </c>
      <c r="F26" s="48"/>
      <c r="G26" s="48"/>
      <c r="H26" s="48">
        <v>0</v>
      </c>
      <c r="I26" s="49">
        <v>0</v>
      </c>
    </row>
    <row r="27" spans="1:77" x14ac:dyDescent="0.2">
      <c r="A27" s="51">
        <v>420000887</v>
      </c>
      <c r="B27" s="47" t="s">
        <v>594</v>
      </c>
      <c r="C27" s="47" t="s">
        <v>31</v>
      </c>
      <c r="D27" s="47" t="s">
        <v>226</v>
      </c>
      <c r="E27" s="48">
        <v>2020</v>
      </c>
      <c r="F27" s="48"/>
      <c r="G27" s="48"/>
      <c r="H27" s="48">
        <v>0</v>
      </c>
      <c r="I27" s="49">
        <v>0</v>
      </c>
    </row>
    <row r="28" spans="1:77" x14ac:dyDescent="0.2">
      <c r="A28" s="51">
        <v>420001794</v>
      </c>
      <c r="B28" s="47" t="s">
        <v>364</v>
      </c>
      <c r="C28" s="47" t="s">
        <v>31</v>
      </c>
      <c r="D28" s="47" t="s">
        <v>226</v>
      </c>
      <c r="E28" s="48">
        <v>2017</v>
      </c>
      <c r="F28" s="48"/>
      <c r="G28" s="48">
        <v>0</v>
      </c>
      <c r="H28" s="48">
        <v>0</v>
      </c>
      <c r="I28" s="49">
        <v>0</v>
      </c>
    </row>
    <row r="29" spans="1:77" x14ac:dyDescent="0.2">
      <c r="A29" s="51">
        <v>420011405</v>
      </c>
      <c r="B29" s="47" t="s">
        <v>890</v>
      </c>
      <c r="C29" s="47" t="s">
        <v>31</v>
      </c>
      <c r="D29" s="47" t="s">
        <v>226</v>
      </c>
      <c r="E29" s="48">
        <v>2014</v>
      </c>
      <c r="F29" s="48"/>
      <c r="G29" s="48"/>
      <c r="H29" s="48">
        <v>0</v>
      </c>
      <c r="I29" s="49">
        <v>0</v>
      </c>
    </row>
    <row r="30" spans="1:77" ht="12.75" customHeight="1" x14ac:dyDescent="0.2">
      <c r="A30" s="51">
        <v>420013492</v>
      </c>
      <c r="B30" s="47" t="s">
        <v>51</v>
      </c>
      <c r="C30" s="47" t="s">
        <v>7</v>
      </c>
      <c r="D30" s="47" t="s">
        <v>226</v>
      </c>
      <c r="E30" s="50">
        <v>2009</v>
      </c>
      <c r="F30" s="48">
        <v>23</v>
      </c>
      <c r="G30" s="48">
        <v>20.5</v>
      </c>
      <c r="H30" s="48">
        <v>24.5</v>
      </c>
      <c r="I30" s="49">
        <v>6.9500829263697161E-2</v>
      </c>
    </row>
    <row r="31" spans="1:77" x14ac:dyDescent="0.2">
      <c r="A31" s="51">
        <v>420784878</v>
      </c>
      <c r="B31" s="47" t="s">
        <v>53</v>
      </c>
      <c r="C31" s="47" t="s">
        <v>4</v>
      </c>
      <c r="D31" s="47" t="s">
        <v>226</v>
      </c>
      <c r="E31" s="50">
        <v>2009</v>
      </c>
      <c r="F31" s="48">
        <v>411.5</v>
      </c>
      <c r="G31" s="48">
        <v>441.5</v>
      </c>
      <c r="H31" s="48">
        <v>455.5</v>
      </c>
      <c r="I31" s="49">
        <v>1.3372878006071536</v>
      </c>
    </row>
    <row r="32" spans="1:77" x14ac:dyDescent="0.2">
      <c r="A32" s="51">
        <v>430000018</v>
      </c>
      <c r="B32" s="47" t="s">
        <v>892</v>
      </c>
      <c r="C32" s="47" t="s">
        <v>7</v>
      </c>
      <c r="D32" s="47" t="s">
        <v>226</v>
      </c>
      <c r="E32" s="48">
        <v>2019</v>
      </c>
      <c r="F32" s="48"/>
      <c r="G32" s="48"/>
      <c r="H32" s="48">
        <v>0</v>
      </c>
      <c r="I32" s="49">
        <v>0</v>
      </c>
    </row>
    <row r="33" spans="1:9" x14ac:dyDescent="0.2">
      <c r="A33" s="51">
        <v>430000372</v>
      </c>
      <c r="B33" s="47" t="s">
        <v>596</v>
      </c>
      <c r="C33" s="47" t="s">
        <v>31</v>
      </c>
      <c r="D33" s="47" t="s">
        <v>226</v>
      </c>
      <c r="E33" s="48">
        <v>2020</v>
      </c>
      <c r="F33" s="48"/>
      <c r="G33" s="48"/>
      <c r="H33" s="48">
        <v>0</v>
      </c>
      <c r="I33" s="49">
        <v>0</v>
      </c>
    </row>
    <row r="34" spans="1:9" x14ac:dyDescent="0.2">
      <c r="A34" s="51">
        <v>630000107</v>
      </c>
      <c r="B34" s="47" t="s">
        <v>1023</v>
      </c>
      <c r="C34" s="47" t="s">
        <v>31</v>
      </c>
      <c r="D34" s="47" t="s">
        <v>226</v>
      </c>
      <c r="E34" s="48">
        <v>2017</v>
      </c>
      <c r="F34" s="48"/>
      <c r="G34" s="48"/>
      <c r="H34" s="48">
        <v>0</v>
      </c>
      <c r="I34" s="49">
        <v>0</v>
      </c>
    </row>
    <row r="35" spans="1:9" x14ac:dyDescent="0.2">
      <c r="A35" s="51">
        <v>630000164</v>
      </c>
      <c r="B35" s="47" t="s">
        <v>1025</v>
      </c>
      <c r="C35" s="47" t="s">
        <v>31</v>
      </c>
      <c r="D35" s="47" t="s">
        <v>226</v>
      </c>
      <c r="E35" s="48">
        <v>2017</v>
      </c>
      <c r="F35" s="48"/>
      <c r="G35" s="48"/>
      <c r="H35" s="48">
        <v>0</v>
      </c>
      <c r="I35" s="49">
        <v>0</v>
      </c>
    </row>
    <row r="36" spans="1:9" x14ac:dyDescent="0.2">
      <c r="A36" s="51">
        <v>630000172</v>
      </c>
      <c r="B36" s="47" t="s">
        <v>366</v>
      </c>
      <c r="C36" s="47" t="s">
        <v>31</v>
      </c>
      <c r="D36" s="47" t="s">
        <v>226</v>
      </c>
      <c r="E36" s="48">
        <v>2017</v>
      </c>
      <c r="F36" s="48"/>
      <c r="G36" s="48">
        <v>0</v>
      </c>
      <c r="H36" s="48">
        <v>0</v>
      </c>
      <c r="I36" s="49">
        <v>0</v>
      </c>
    </row>
    <row r="37" spans="1:9" x14ac:dyDescent="0.2">
      <c r="A37" s="51">
        <v>630000479</v>
      </c>
      <c r="B37" s="47" t="s">
        <v>55</v>
      </c>
      <c r="C37" s="47" t="s">
        <v>10</v>
      </c>
      <c r="D37" s="47" t="s">
        <v>226</v>
      </c>
      <c r="E37" s="50">
        <v>2009</v>
      </c>
      <c r="F37" s="48">
        <v>14</v>
      </c>
      <c r="G37" s="48">
        <v>16.5</v>
      </c>
      <c r="H37" s="48">
        <v>15.5</v>
      </c>
      <c r="I37" s="49">
        <v>4.7019620816326074E-2</v>
      </c>
    </row>
    <row r="38" spans="1:9" x14ac:dyDescent="0.2">
      <c r="A38" s="51">
        <v>630000826</v>
      </c>
      <c r="B38" s="47" t="s">
        <v>1027</v>
      </c>
      <c r="C38" s="47" t="s">
        <v>31</v>
      </c>
      <c r="D38" s="47" t="s">
        <v>226</v>
      </c>
      <c r="E38" s="48">
        <v>2017</v>
      </c>
      <c r="F38" s="48"/>
      <c r="G38" s="48"/>
      <c r="H38" s="48">
        <v>0</v>
      </c>
      <c r="I38" s="49">
        <v>0</v>
      </c>
    </row>
    <row r="39" spans="1:9" x14ac:dyDescent="0.2">
      <c r="A39" s="51">
        <v>630000867</v>
      </c>
      <c r="B39" s="47" t="s">
        <v>1029</v>
      </c>
      <c r="C39" s="47" t="s">
        <v>31</v>
      </c>
      <c r="D39" s="47" t="s">
        <v>226</v>
      </c>
      <c r="E39" s="48">
        <v>2017</v>
      </c>
      <c r="F39" s="48"/>
      <c r="G39" s="48"/>
      <c r="H39" s="48">
        <v>0</v>
      </c>
      <c r="I39" s="49">
        <v>0</v>
      </c>
    </row>
    <row r="40" spans="1:9" x14ac:dyDescent="0.2">
      <c r="A40" s="51">
        <v>630000990</v>
      </c>
      <c r="B40" s="47" t="s">
        <v>612</v>
      </c>
      <c r="C40" s="47" t="s">
        <v>58</v>
      </c>
      <c r="D40" s="47" t="s">
        <v>226</v>
      </c>
      <c r="E40" s="48">
        <v>2020</v>
      </c>
      <c r="F40" s="48"/>
      <c r="G40" s="48"/>
      <c r="H40" s="48">
        <v>0</v>
      </c>
      <c r="I40" s="49">
        <v>0</v>
      </c>
    </row>
    <row r="41" spans="1:9" x14ac:dyDescent="0.2">
      <c r="A41" s="51">
        <v>630009991</v>
      </c>
      <c r="B41" s="47" t="s">
        <v>504</v>
      </c>
      <c r="C41" s="47" t="s">
        <v>58</v>
      </c>
      <c r="D41" s="47" t="s">
        <v>226</v>
      </c>
      <c r="E41" s="48">
        <v>2021</v>
      </c>
      <c r="F41" s="48"/>
      <c r="G41" s="48"/>
      <c r="H41" s="48">
        <v>0</v>
      </c>
      <c r="I41" s="49">
        <v>0</v>
      </c>
    </row>
    <row r="42" spans="1:9" x14ac:dyDescent="0.2">
      <c r="A42" s="51">
        <v>630780989</v>
      </c>
      <c r="B42" s="47" t="s">
        <v>1030</v>
      </c>
      <c r="C42" s="47" t="s">
        <v>329</v>
      </c>
      <c r="D42" s="47" t="s">
        <v>226</v>
      </c>
      <c r="E42" s="48">
        <v>2010</v>
      </c>
      <c r="F42" s="48"/>
      <c r="G42" s="48"/>
      <c r="H42" s="48">
        <v>0</v>
      </c>
      <c r="I42" s="49">
        <v>0</v>
      </c>
    </row>
    <row r="43" spans="1:9" x14ac:dyDescent="0.2">
      <c r="A43" s="51">
        <v>630786754</v>
      </c>
      <c r="B43" s="47" t="s">
        <v>614</v>
      </c>
      <c r="C43" s="47" t="s">
        <v>58</v>
      </c>
      <c r="D43" s="47" t="s">
        <v>226</v>
      </c>
      <c r="E43" s="48">
        <v>2017</v>
      </c>
      <c r="F43" s="48"/>
      <c r="G43" s="48"/>
      <c r="H43" s="48">
        <v>0</v>
      </c>
      <c r="I43" s="49">
        <v>0</v>
      </c>
    </row>
    <row r="44" spans="1:9" x14ac:dyDescent="0.2">
      <c r="A44" s="51">
        <v>690000146</v>
      </c>
      <c r="B44" s="47" t="s">
        <v>618</v>
      </c>
      <c r="C44" s="47" t="s">
        <v>31</v>
      </c>
      <c r="D44" s="47" t="s">
        <v>226</v>
      </c>
      <c r="E44" s="48">
        <v>2020</v>
      </c>
      <c r="F44" s="48"/>
      <c r="G44" s="48"/>
      <c r="H44" s="48">
        <v>0</v>
      </c>
      <c r="I44" s="49">
        <v>0</v>
      </c>
    </row>
    <row r="45" spans="1:9" x14ac:dyDescent="0.2">
      <c r="A45" s="51">
        <v>690000229</v>
      </c>
      <c r="B45" s="47" t="s">
        <v>1074</v>
      </c>
      <c r="C45" s="47" t="s">
        <v>31</v>
      </c>
      <c r="D45" s="47" t="s">
        <v>226</v>
      </c>
      <c r="E45" s="48">
        <v>2018</v>
      </c>
      <c r="F45" s="48"/>
      <c r="G45" s="48"/>
      <c r="H45" s="48">
        <v>0</v>
      </c>
      <c r="I45" s="49">
        <v>0</v>
      </c>
    </row>
    <row r="46" spans="1:9" x14ac:dyDescent="0.2">
      <c r="A46" s="51">
        <v>690000252</v>
      </c>
      <c r="B46" s="47" t="s">
        <v>1076</v>
      </c>
      <c r="C46" s="47" t="s">
        <v>31</v>
      </c>
      <c r="D46" s="47" t="s">
        <v>226</v>
      </c>
      <c r="E46" s="48">
        <v>2014</v>
      </c>
      <c r="F46" s="48"/>
      <c r="G46" s="48"/>
      <c r="H46" s="48">
        <v>0</v>
      </c>
      <c r="I46" s="49">
        <v>0</v>
      </c>
    </row>
    <row r="47" spans="1:9" x14ac:dyDescent="0.2">
      <c r="A47" s="51">
        <v>690000278</v>
      </c>
      <c r="B47" s="47" t="s">
        <v>311</v>
      </c>
      <c r="C47" s="47" t="s">
        <v>31</v>
      </c>
      <c r="D47" s="47" t="s">
        <v>226</v>
      </c>
      <c r="E47" s="48">
        <v>2018</v>
      </c>
      <c r="F47" s="48">
        <v>0</v>
      </c>
      <c r="G47" s="48">
        <v>0</v>
      </c>
      <c r="H47" s="48">
        <v>0</v>
      </c>
      <c r="I47" s="49">
        <v>0</v>
      </c>
    </row>
    <row r="48" spans="1:9" x14ac:dyDescent="0.2">
      <c r="A48" s="51">
        <v>690000310</v>
      </c>
      <c r="B48" s="47" t="s">
        <v>368</v>
      </c>
      <c r="C48" s="47" t="s">
        <v>31</v>
      </c>
      <c r="D48" s="47" t="s">
        <v>226</v>
      </c>
      <c r="E48" s="48">
        <v>2017</v>
      </c>
      <c r="F48" s="48"/>
      <c r="G48" s="48">
        <v>0</v>
      </c>
      <c r="H48" s="48">
        <v>0</v>
      </c>
      <c r="I48" s="49">
        <v>0</v>
      </c>
    </row>
    <row r="49" spans="1:9" x14ac:dyDescent="0.2">
      <c r="A49" s="51">
        <v>690000377</v>
      </c>
      <c r="B49" s="47" t="s">
        <v>313</v>
      </c>
      <c r="C49" s="47" t="s">
        <v>31</v>
      </c>
      <c r="D49" s="47" t="s">
        <v>226</v>
      </c>
      <c r="E49" s="48">
        <v>2018</v>
      </c>
      <c r="F49" s="48">
        <v>0</v>
      </c>
      <c r="G49" s="48">
        <v>0</v>
      </c>
      <c r="H49" s="48">
        <v>0</v>
      </c>
      <c r="I49" s="49">
        <v>0</v>
      </c>
    </row>
    <row r="50" spans="1:9" x14ac:dyDescent="0.2">
      <c r="A50" s="51">
        <v>690000427</v>
      </c>
      <c r="B50" s="47" t="s">
        <v>1078</v>
      </c>
      <c r="C50" s="47" t="s">
        <v>58</v>
      </c>
      <c r="D50" s="47" t="s">
        <v>226</v>
      </c>
      <c r="E50" s="48">
        <v>2015</v>
      </c>
      <c r="F50" s="48"/>
      <c r="G50" s="48"/>
      <c r="H50" s="48">
        <v>0</v>
      </c>
      <c r="I50" s="49">
        <v>0</v>
      </c>
    </row>
    <row r="51" spans="1:9" s="17" customFormat="1" x14ac:dyDescent="0.2">
      <c r="A51" s="51">
        <v>690000450</v>
      </c>
      <c r="B51" s="47" t="s">
        <v>1080</v>
      </c>
      <c r="C51" s="47" t="s">
        <v>31</v>
      </c>
      <c r="D51" s="47" t="s">
        <v>226</v>
      </c>
      <c r="E51" s="48">
        <v>2015</v>
      </c>
      <c r="F51" s="48"/>
      <c r="G51" s="48"/>
      <c r="H51" s="48">
        <v>0</v>
      </c>
      <c r="I51" s="49">
        <v>0</v>
      </c>
    </row>
    <row r="52" spans="1:9" s="17" customFormat="1" x14ac:dyDescent="0.2">
      <c r="A52" s="51">
        <v>690000724</v>
      </c>
      <c r="B52" s="47" t="s">
        <v>620</v>
      </c>
      <c r="C52" s="47" t="s">
        <v>31</v>
      </c>
      <c r="D52" s="47" t="s">
        <v>226</v>
      </c>
      <c r="E52" s="48">
        <v>2020</v>
      </c>
      <c r="F52" s="48"/>
      <c r="G52" s="48"/>
      <c r="H52" s="48">
        <v>0</v>
      </c>
      <c r="I52" s="49">
        <v>0</v>
      </c>
    </row>
    <row r="53" spans="1:9" x14ac:dyDescent="0.2">
      <c r="A53" s="51">
        <v>690000880</v>
      </c>
      <c r="B53" s="47" t="s">
        <v>57</v>
      </c>
      <c r="C53" s="47" t="s">
        <v>10</v>
      </c>
      <c r="D53" s="47" t="s">
        <v>226</v>
      </c>
      <c r="E53" s="50">
        <v>2009</v>
      </c>
      <c r="F53" s="48">
        <v>37.5</v>
      </c>
      <c r="G53" s="48">
        <v>33.5</v>
      </c>
      <c r="H53" s="48">
        <v>26.5</v>
      </c>
      <c r="I53" s="49">
        <v>0.10002414880311414</v>
      </c>
    </row>
    <row r="54" spans="1:9" x14ac:dyDescent="0.2">
      <c r="A54" s="51">
        <v>690002068</v>
      </c>
      <c r="B54" s="47" t="s">
        <v>1082</v>
      </c>
      <c r="C54" s="47" t="s">
        <v>58</v>
      </c>
      <c r="D54" s="47" t="s">
        <v>226</v>
      </c>
      <c r="E54" s="48">
        <v>2016</v>
      </c>
      <c r="F54" s="48"/>
      <c r="G54" s="48"/>
      <c r="H54" s="48">
        <v>0</v>
      </c>
      <c r="I54" s="49">
        <v>0</v>
      </c>
    </row>
    <row r="55" spans="1:9" x14ac:dyDescent="0.2">
      <c r="A55" s="51">
        <v>690002225</v>
      </c>
      <c r="B55" s="47" t="s">
        <v>622</v>
      </c>
      <c r="C55" s="47" t="s">
        <v>58</v>
      </c>
      <c r="D55" s="47" t="s">
        <v>226</v>
      </c>
      <c r="E55" s="48">
        <v>2019</v>
      </c>
      <c r="F55" s="48"/>
      <c r="G55" s="48"/>
      <c r="H55" s="48">
        <v>0</v>
      </c>
      <c r="I55" s="49">
        <v>0</v>
      </c>
    </row>
    <row r="56" spans="1:9" x14ac:dyDescent="0.2">
      <c r="A56" s="51">
        <v>690003447</v>
      </c>
      <c r="B56" s="47" t="s">
        <v>1084</v>
      </c>
      <c r="C56" s="47" t="s">
        <v>31</v>
      </c>
      <c r="D56" s="47" t="s">
        <v>226</v>
      </c>
      <c r="E56" s="48">
        <v>2019</v>
      </c>
      <c r="F56" s="48"/>
      <c r="G56" s="48"/>
      <c r="H56" s="48">
        <v>0</v>
      </c>
      <c r="I56" s="49">
        <v>0</v>
      </c>
    </row>
    <row r="57" spans="1:9" x14ac:dyDescent="0.2">
      <c r="A57" s="51">
        <v>690006598</v>
      </c>
      <c r="B57" s="47" t="s">
        <v>506</v>
      </c>
      <c r="C57" s="47" t="s">
        <v>58</v>
      </c>
      <c r="D57" s="47" t="s">
        <v>226</v>
      </c>
      <c r="E57" s="48">
        <v>2021</v>
      </c>
      <c r="F57" s="48"/>
      <c r="G57" s="48"/>
      <c r="H57" s="48">
        <v>0</v>
      </c>
      <c r="I57" s="49">
        <v>0</v>
      </c>
    </row>
    <row r="58" spans="1:9" x14ac:dyDescent="0.2">
      <c r="A58" s="51">
        <v>690036900</v>
      </c>
      <c r="B58" s="47" t="s">
        <v>1086</v>
      </c>
      <c r="C58" s="47" t="s">
        <v>31</v>
      </c>
      <c r="D58" s="47" t="s">
        <v>226</v>
      </c>
      <c r="E58" s="48">
        <v>2017</v>
      </c>
      <c r="F58" s="48"/>
      <c r="G58" s="48"/>
      <c r="H58" s="48">
        <v>0</v>
      </c>
      <c r="I58" s="49">
        <v>0</v>
      </c>
    </row>
    <row r="59" spans="1:9" x14ac:dyDescent="0.2">
      <c r="A59" s="51">
        <v>690780101</v>
      </c>
      <c r="B59" s="52" t="s">
        <v>342</v>
      </c>
      <c r="C59" s="47" t="s">
        <v>336</v>
      </c>
      <c r="D59" s="47" t="s">
        <v>226</v>
      </c>
      <c r="E59" s="50">
        <v>2009</v>
      </c>
      <c r="F59" s="48">
        <v>32.5</v>
      </c>
      <c r="G59" s="48">
        <v>37.5</v>
      </c>
      <c r="H59" s="48">
        <v>50.5</v>
      </c>
      <c r="I59" s="49">
        <v>0.12276406541824475</v>
      </c>
    </row>
    <row r="60" spans="1:9" s="17" customFormat="1" x14ac:dyDescent="0.2">
      <c r="A60" s="51">
        <v>690780143</v>
      </c>
      <c r="B60" s="47" t="s">
        <v>1447</v>
      </c>
      <c r="C60" s="47" t="s">
        <v>58</v>
      </c>
      <c r="D60" s="47" t="s">
        <v>226</v>
      </c>
      <c r="E60" s="48">
        <v>2021</v>
      </c>
      <c r="F60" s="48">
        <v>0</v>
      </c>
      <c r="G60" s="48">
        <v>0</v>
      </c>
      <c r="H60" s="48">
        <v>13</v>
      </c>
      <c r="I60" s="49">
        <v>1.2927412578372438E-2</v>
      </c>
    </row>
    <row r="61" spans="1:9" x14ac:dyDescent="0.2">
      <c r="A61" s="51">
        <v>690781810</v>
      </c>
      <c r="B61" s="47" t="s">
        <v>60</v>
      </c>
      <c r="C61" s="47" t="s">
        <v>4</v>
      </c>
      <c r="D61" s="47" t="s">
        <v>226</v>
      </c>
      <c r="E61" s="50">
        <v>2009</v>
      </c>
      <c r="F61" s="48">
        <v>1626.5</v>
      </c>
      <c r="G61" s="48">
        <v>1527.5</v>
      </c>
      <c r="H61" s="48">
        <v>1572.5</v>
      </c>
      <c r="I61" s="49">
        <v>4.8356437210590091</v>
      </c>
    </row>
    <row r="62" spans="1:9" x14ac:dyDescent="0.2">
      <c r="A62" s="51">
        <v>690782222</v>
      </c>
      <c r="B62" s="47" t="s">
        <v>62</v>
      </c>
      <c r="C62" s="47" t="s">
        <v>7</v>
      </c>
      <c r="D62" s="47" t="s">
        <v>226</v>
      </c>
      <c r="E62" s="50">
        <v>2013</v>
      </c>
      <c r="F62" s="48">
        <v>1.5</v>
      </c>
      <c r="G62" s="48">
        <v>2</v>
      </c>
      <c r="H62" s="48">
        <v>0.5</v>
      </c>
      <c r="I62" s="49">
        <v>4.1220380046031483E-3</v>
      </c>
    </row>
    <row r="63" spans="1:9" s="17" customFormat="1" x14ac:dyDescent="0.2">
      <c r="A63" s="51">
        <v>690796727</v>
      </c>
      <c r="B63" s="47" t="s">
        <v>624</v>
      </c>
      <c r="C63" s="47" t="s">
        <v>58</v>
      </c>
      <c r="D63" s="47" t="s">
        <v>226</v>
      </c>
      <c r="E63" s="48">
        <v>2018</v>
      </c>
      <c r="F63" s="48"/>
      <c r="G63" s="48"/>
      <c r="H63" s="48">
        <v>0</v>
      </c>
      <c r="I63" s="49">
        <v>0</v>
      </c>
    </row>
    <row r="64" spans="1:9" s="17" customFormat="1" x14ac:dyDescent="0.2">
      <c r="A64" s="51">
        <v>690805361</v>
      </c>
      <c r="B64" s="47" t="s">
        <v>1087</v>
      </c>
      <c r="C64" s="47" t="s">
        <v>58</v>
      </c>
      <c r="D64" s="47" t="s">
        <v>226</v>
      </c>
      <c r="E64" s="48">
        <v>2010</v>
      </c>
      <c r="F64" s="48"/>
      <c r="G64" s="48"/>
      <c r="H64" s="48">
        <v>0</v>
      </c>
      <c r="I64" s="49">
        <v>0</v>
      </c>
    </row>
    <row r="65" spans="1:9" x14ac:dyDescent="0.2">
      <c r="A65" s="51">
        <v>730000015</v>
      </c>
      <c r="B65" s="47" t="s">
        <v>64</v>
      </c>
      <c r="C65" s="47" t="s">
        <v>7</v>
      </c>
      <c r="D65" s="47" t="s">
        <v>226</v>
      </c>
      <c r="E65" s="50">
        <v>2014</v>
      </c>
      <c r="F65" s="48">
        <v>7.5</v>
      </c>
      <c r="G65" s="48">
        <v>8</v>
      </c>
      <c r="H65" s="48">
        <v>8</v>
      </c>
      <c r="I65" s="49">
        <v>2.4025100536683767E-2</v>
      </c>
    </row>
    <row r="66" spans="1:9" x14ac:dyDescent="0.2">
      <c r="A66" s="51">
        <v>730000221</v>
      </c>
      <c r="B66" s="47" t="s">
        <v>1103</v>
      </c>
      <c r="C66" s="47" t="s">
        <v>31</v>
      </c>
      <c r="D66" s="47" t="s">
        <v>226</v>
      </c>
      <c r="E66" s="48">
        <v>2016</v>
      </c>
      <c r="F66" s="48"/>
      <c r="G66" s="48"/>
      <c r="H66" s="48">
        <v>0</v>
      </c>
      <c r="I66" s="49">
        <v>0</v>
      </c>
    </row>
    <row r="67" spans="1:9" x14ac:dyDescent="0.2">
      <c r="A67" s="51">
        <v>730010048</v>
      </c>
      <c r="B67" s="47" t="s">
        <v>250</v>
      </c>
      <c r="C67" s="47" t="s">
        <v>31</v>
      </c>
      <c r="D67" s="47" t="s">
        <v>226</v>
      </c>
      <c r="E67" s="48">
        <v>2017</v>
      </c>
      <c r="F67" s="48">
        <v>0</v>
      </c>
      <c r="G67" s="48">
        <v>0</v>
      </c>
      <c r="H67" s="48">
        <v>0</v>
      </c>
      <c r="I67" s="49">
        <v>0</v>
      </c>
    </row>
    <row r="68" spans="1:9" x14ac:dyDescent="0.2">
      <c r="A68" s="51">
        <v>740000112</v>
      </c>
      <c r="B68" s="47" t="s">
        <v>1105</v>
      </c>
      <c r="C68" s="47" t="s">
        <v>31</v>
      </c>
      <c r="D68" s="47" t="s">
        <v>226</v>
      </c>
      <c r="E68" s="48">
        <v>2016</v>
      </c>
      <c r="F68" s="48"/>
      <c r="G68" s="48"/>
      <c r="H68" s="48">
        <v>0</v>
      </c>
      <c r="I68" s="49">
        <v>0</v>
      </c>
    </row>
    <row r="69" spans="1:9" x14ac:dyDescent="0.2">
      <c r="A69" s="51">
        <v>740000120</v>
      </c>
      <c r="B69" s="47" t="s">
        <v>1107</v>
      </c>
      <c r="C69" s="47" t="s">
        <v>31</v>
      </c>
      <c r="D69" s="47" t="s">
        <v>226</v>
      </c>
      <c r="E69" s="48">
        <v>2018</v>
      </c>
      <c r="F69" s="48"/>
      <c r="G69" s="48"/>
      <c r="H69" s="48">
        <v>0</v>
      </c>
      <c r="I69" s="49">
        <v>0</v>
      </c>
    </row>
    <row r="70" spans="1:9" x14ac:dyDescent="0.2">
      <c r="A70" s="51">
        <v>740000617</v>
      </c>
      <c r="B70" s="47" t="s">
        <v>1109</v>
      </c>
      <c r="C70" s="47" t="s">
        <v>31</v>
      </c>
      <c r="D70" s="47" t="s">
        <v>226</v>
      </c>
      <c r="E70" s="48">
        <v>2014</v>
      </c>
      <c r="F70" s="48"/>
      <c r="G70" s="48"/>
      <c r="H70" s="48">
        <v>0</v>
      </c>
      <c r="I70" s="49">
        <v>0</v>
      </c>
    </row>
    <row r="71" spans="1:9" x14ac:dyDescent="0.2">
      <c r="A71" s="51">
        <v>740001839</v>
      </c>
      <c r="B71" s="47" t="s">
        <v>1111</v>
      </c>
      <c r="C71" s="47" t="s">
        <v>7</v>
      </c>
      <c r="D71" s="47" t="s">
        <v>226</v>
      </c>
      <c r="E71" s="48">
        <v>2020</v>
      </c>
      <c r="F71" s="48"/>
      <c r="G71" s="48"/>
      <c r="H71" s="48">
        <v>0</v>
      </c>
      <c r="I71" s="49">
        <v>0</v>
      </c>
    </row>
    <row r="72" spans="1:9" x14ac:dyDescent="0.2">
      <c r="A72" s="51">
        <v>740781133</v>
      </c>
      <c r="B72" s="47" t="s">
        <v>66</v>
      </c>
      <c r="C72" s="47" t="s">
        <v>7</v>
      </c>
      <c r="D72" s="47" t="s">
        <v>226</v>
      </c>
      <c r="E72" s="50">
        <v>2012</v>
      </c>
      <c r="F72" s="48">
        <v>0</v>
      </c>
      <c r="G72" s="48">
        <v>0</v>
      </c>
      <c r="H72" s="48">
        <v>0</v>
      </c>
      <c r="I72" s="49">
        <v>0</v>
      </c>
    </row>
    <row r="73" spans="1:9" x14ac:dyDescent="0.2">
      <c r="A73" s="51">
        <v>740790258</v>
      </c>
      <c r="B73" s="47" t="s">
        <v>1112</v>
      </c>
      <c r="C73" s="47" t="s">
        <v>7</v>
      </c>
      <c r="D73" s="47" t="s">
        <v>226</v>
      </c>
      <c r="E73" s="48">
        <v>2015</v>
      </c>
      <c r="F73" s="48"/>
      <c r="G73" s="48"/>
      <c r="H73" s="48">
        <v>0</v>
      </c>
      <c r="I73" s="49">
        <v>0</v>
      </c>
    </row>
    <row r="74" spans="1:9" x14ac:dyDescent="0.2">
      <c r="A74" s="51">
        <v>740790381</v>
      </c>
      <c r="B74" s="47" t="s">
        <v>1114</v>
      </c>
      <c r="C74" s="47" t="s">
        <v>7</v>
      </c>
      <c r="D74" s="47" t="s">
        <v>226</v>
      </c>
      <c r="E74" s="48">
        <v>2015</v>
      </c>
      <c r="F74" s="48"/>
      <c r="G74" s="48"/>
      <c r="H74" s="48">
        <v>0</v>
      </c>
      <c r="I74" s="49">
        <v>0</v>
      </c>
    </row>
    <row r="75" spans="1:9" x14ac:dyDescent="0.2">
      <c r="A75" s="51" t="s">
        <v>507</v>
      </c>
      <c r="B75" s="47" t="s">
        <v>508</v>
      </c>
      <c r="C75" s="47" t="s">
        <v>97</v>
      </c>
      <c r="D75" s="47" t="s">
        <v>226</v>
      </c>
      <c r="E75" s="48">
        <v>2021</v>
      </c>
      <c r="F75" s="48"/>
      <c r="G75" s="48"/>
      <c r="H75" s="48">
        <v>1</v>
      </c>
      <c r="I75" s="49">
        <v>9.9441635218249533E-4</v>
      </c>
    </row>
    <row r="76" spans="1:9" x14ac:dyDescent="0.2">
      <c r="A76" s="51" t="s">
        <v>415</v>
      </c>
      <c r="B76" s="47" t="s">
        <v>416</v>
      </c>
      <c r="C76" s="47" t="s">
        <v>329</v>
      </c>
      <c r="D76" s="47" t="s">
        <v>226</v>
      </c>
      <c r="E76" s="48">
        <v>2020</v>
      </c>
      <c r="F76" s="48">
        <v>851.5</v>
      </c>
      <c r="G76" s="48">
        <v>874.5</v>
      </c>
      <c r="H76" s="48">
        <v>891</v>
      </c>
      <c r="I76" s="49">
        <v>2.6757947193198284</v>
      </c>
    </row>
    <row r="77" spans="1:9" x14ac:dyDescent="0.2">
      <c r="A77" s="51" t="s">
        <v>320</v>
      </c>
      <c r="B77" s="47" t="s">
        <v>321</v>
      </c>
      <c r="C77" s="47" t="s">
        <v>97</v>
      </c>
      <c r="D77" s="47" t="s">
        <v>226</v>
      </c>
      <c r="E77" s="48">
        <v>2018</v>
      </c>
      <c r="F77" s="48">
        <v>0</v>
      </c>
      <c r="G77" s="48">
        <v>0</v>
      </c>
      <c r="H77" s="48">
        <v>0</v>
      </c>
      <c r="I77" s="49">
        <v>0</v>
      </c>
    </row>
    <row r="78" spans="1:9" x14ac:dyDescent="0.2">
      <c r="A78" s="51" t="s">
        <v>271</v>
      </c>
      <c r="B78" s="47" t="s">
        <v>272</v>
      </c>
      <c r="C78" s="47" t="s">
        <v>58</v>
      </c>
      <c r="D78" s="47" t="s">
        <v>226</v>
      </c>
      <c r="E78" s="50">
        <v>2009</v>
      </c>
      <c r="F78" s="48">
        <v>70.5</v>
      </c>
      <c r="G78" s="48">
        <v>71</v>
      </c>
      <c r="H78" s="48">
        <v>54.5</v>
      </c>
      <c r="I78" s="49">
        <v>0.20093732976564482</v>
      </c>
    </row>
    <row r="79" spans="1:9" x14ac:dyDescent="0.2">
      <c r="A79" s="51" t="s">
        <v>417</v>
      </c>
      <c r="B79" s="47" t="s">
        <v>418</v>
      </c>
      <c r="C79" s="47" t="s">
        <v>419</v>
      </c>
      <c r="D79" s="47" t="s">
        <v>226</v>
      </c>
      <c r="E79" s="48">
        <v>2020</v>
      </c>
      <c r="F79" s="48">
        <v>0</v>
      </c>
      <c r="G79" s="48">
        <v>0.5</v>
      </c>
      <c r="H79" s="48">
        <v>0</v>
      </c>
      <c r="I79" s="49">
        <v>5.1359485583392394E-4</v>
      </c>
    </row>
    <row r="80" spans="1:9" x14ac:dyDescent="0.2">
      <c r="A80" s="51" t="s">
        <v>1419</v>
      </c>
      <c r="B80" s="47" t="s">
        <v>1420</v>
      </c>
      <c r="C80" s="47" t="s">
        <v>1386</v>
      </c>
      <c r="D80" s="47" t="s">
        <v>226</v>
      </c>
      <c r="E80" s="48">
        <v>2010</v>
      </c>
      <c r="F80" s="48"/>
      <c r="G80" s="48"/>
      <c r="H80" s="48">
        <v>0</v>
      </c>
      <c r="I80" s="49">
        <v>0</v>
      </c>
    </row>
    <row r="81" spans="1:9" x14ac:dyDescent="0.2">
      <c r="A81" s="51" t="s">
        <v>1421</v>
      </c>
      <c r="B81" s="47" t="s">
        <v>1422</v>
      </c>
      <c r="C81" s="47" t="s">
        <v>1386</v>
      </c>
      <c r="D81" s="47" t="s">
        <v>226</v>
      </c>
      <c r="E81" s="48">
        <v>2010</v>
      </c>
      <c r="F81" s="48"/>
      <c r="G81" s="48"/>
      <c r="H81" s="48">
        <v>0</v>
      </c>
      <c r="I81" s="49">
        <v>0</v>
      </c>
    </row>
    <row r="82" spans="1:9" x14ac:dyDescent="0.2">
      <c r="A82" s="51" t="s">
        <v>1423</v>
      </c>
      <c r="B82" s="47" t="s">
        <v>1424</v>
      </c>
      <c r="C82" s="47" t="s">
        <v>1386</v>
      </c>
      <c r="D82" s="47" t="s">
        <v>226</v>
      </c>
      <c r="E82" s="48">
        <v>2010</v>
      </c>
      <c r="F82" s="48"/>
      <c r="G82" s="48"/>
      <c r="H82" s="48">
        <v>0</v>
      </c>
      <c r="I82" s="49">
        <v>0</v>
      </c>
    </row>
    <row r="83" spans="1:9" x14ac:dyDescent="0.2">
      <c r="A83" s="51" t="s">
        <v>1425</v>
      </c>
      <c r="B83" s="47" t="s">
        <v>1426</v>
      </c>
      <c r="C83" s="47" t="s">
        <v>1386</v>
      </c>
      <c r="D83" s="47" t="s">
        <v>226</v>
      </c>
      <c r="E83" s="48">
        <v>2010</v>
      </c>
      <c r="F83" s="48"/>
      <c r="G83" s="48"/>
      <c r="H83" s="48">
        <v>0</v>
      </c>
      <c r="I83" s="49">
        <v>0</v>
      </c>
    </row>
    <row r="84" spans="1:9" x14ac:dyDescent="0.2">
      <c r="A84" s="51" t="s">
        <v>1427</v>
      </c>
      <c r="B84" s="47" t="s">
        <v>1428</v>
      </c>
      <c r="C84" s="47" t="s">
        <v>1386</v>
      </c>
      <c r="D84" s="47" t="s">
        <v>226</v>
      </c>
      <c r="E84" s="48">
        <v>2010</v>
      </c>
      <c r="F84" s="48"/>
      <c r="G84" s="48"/>
      <c r="H84" s="48">
        <v>0</v>
      </c>
      <c r="I84" s="49">
        <v>0</v>
      </c>
    </row>
    <row r="85" spans="1:9" x14ac:dyDescent="0.2">
      <c r="A85" s="51">
        <v>580780039</v>
      </c>
      <c r="B85" s="47" t="s">
        <v>1440</v>
      </c>
      <c r="C85" s="47" t="s">
        <v>7</v>
      </c>
      <c r="D85" s="47" t="s">
        <v>1439</v>
      </c>
      <c r="E85" s="48">
        <v>2021</v>
      </c>
      <c r="F85" s="48">
        <v>0</v>
      </c>
      <c r="G85" s="48">
        <v>0</v>
      </c>
      <c r="H85" s="48">
        <v>3.5</v>
      </c>
      <c r="I85" s="49">
        <v>3.4804572326387335E-3</v>
      </c>
    </row>
    <row r="86" spans="1:9" x14ac:dyDescent="0.2">
      <c r="A86" s="51">
        <v>700000029</v>
      </c>
      <c r="B86" s="47" t="s">
        <v>1448</v>
      </c>
      <c r="C86" s="47" t="s">
        <v>7</v>
      </c>
      <c r="D86" s="47" t="s">
        <v>1439</v>
      </c>
      <c r="E86" s="48">
        <v>2021</v>
      </c>
      <c r="F86" s="48">
        <v>0</v>
      </c>
      <c r="G86" s="48">
        <v>0</v>
      </c>
      <c r="H86" s="48">
        <v>2</v>
      </c>
      <c r="I86" s="49">
        <v>1.9888327043649907E-3</v>
      </c>
    </row>
    <row r="87" spans="1:9" s="17" customFormat="1" x14ac:dyDescent="0.2">
      <c r="A87" s="51">
        <v>210011367</v>
      </c>
      <c r="B87" s="47" t="s">
        <v>772</v>
      </c>
      <c r="C87" s="47" t="s">
        <v>31</v>
      </c>
      <c r="D87" s="47" t="s">
        <v>229</v>
      </c>
      <c r="E87" s="48">
        <v>2019</v>
      </c>
      <c r="F87" s="48"/>
      <c r="G87" s="48"/>
      <c r="H87" s="48">
        <v>0</v>
      </c>
      <c r="I87" s="49">
        <v>0</v>
      </c>
    </row>
    <row r="88" spans="1:9" s="17" customFormat="1" x14ac:dyDescent="0.2">
      <c r="A88" s="51">
        <v>210011839</v>
      </c>
      <c r="B88" s="47" t="s">
        <v>556</v>
      </c>
      <c r="C88" s="47" t="s">
        <v>31</v>
      </c>
      <c r="D88" s="47" t="s">
        <v>229</v>
      </c>
      <c r="E88" s="48">
        <v>2020</v>
      </c>
      <c r="F88" s="48"/>
      <c r="G88" s="48"/>
      <c r="H88" s="48">
        <v>0</v>
      </c>
      <c r="I88" s="49">
        <v>0</v>
      </c>
    </row>
    <row r="89" spans="1:9" x14ac:dyDescent="0.2">
      <c r="A89" s="51">
        <v>210012290</v>
      </c>
      <c r="B89" s="47" t="s">
        <v>510</v>
      </c>
      <c r="C89" s="47" t="s">
        <v>58</v>
      </c>
      <c r="D89" s="47" t="s">
        <v>229</v>
      </c>
      <c r="E89" s="48">
        <v>2021</v>
      </c>
      <c r="F89" s="48"/>
      <c r="G89" s="48"/>
      <c r="H89" s="48">
        <v>0</v>
      </c>
      <c r="I89" s="49">
        <v>0</v>
      </c>
    </row>
    <row r="90" spans="1:9" x14ac:dyDescent="0.2">
      <c r="A90" s="51">
        <v>210780292</v>
      </c>
      <c r="B90" s="47" t="s">
        <v>774</v>
      </c>
      <c r="C90" s="47" t="s">
        <v>31</v>
      </c>
      <c r="D90" s="47" t="s">
        <v>229</v>
      </c>
      <c r="E90" s="48">
        <v>2015</v>
      </c>
      <c r="F90" s="48"/>
      <c r="G90" s="48"/>
      <c r="H90" s="48">
        <v>0</v>
      </c>
      <c r="I90" s="49">
        <v>0</v>
      </c>
    </row>
    <row r="91" spans="1:9" s="17" customFormat="1" x14ac:dyDescent="0.2">
      <c r="A91" s="51">
        <v>210780581</v>
      </c>
      <c r="B91" s="47" t="s">
        <v>775</v>
      </c>
      <c r="C91" s="47" t="s">
        <v>329</v>
      </c>
      <c r="D91" s="47" t="s">
        <v>229</v>
      </c>
      <c r="E91" s="48">
        <v>2010</v>
      </c>
      <c r="F91" s="48"/>
      <c r="G91" s="48"/>
      <c r="H91" s="48">
        <v>0</v>
      </c>
      <c r="I91" s="49">
        <v>0</v>
      </c>
    </row>
    <row r="92" spans="1:9" s="17" customFormat="1" x14ac:dyDescent="0.2">
      <c r="A92" s="51">
        <v>210780607</v>
      </c>
      <c r="B92" s="52" t="s">
        <v>335</v>
      </c>
      <c r="C92" s="52" t="s">
        <v>336</v>
      </c>
      <c r="D92" s="47" t="s">
        <v>229</v>
      </c>
      <c r="E92" s="50">
        <v>2016</v>
      </c>
      <c r="F92" s="48">
        <v>0</v>
      </c>
      <c r="G92" s="48">
        <v>0</v>
      </c>
      <c r="H92" s="48">
        <v>0</v>
      </c>
      <c r="I92" s="49">
        <v>0</v>
      </c>
    </row>
    <row r="93" spans="1:9" s="17" customFormat="1" x14ac:dyDescent="0.2">
      <c r="A93" s="51">
        <v>210987731</v>
      </c>
      <c r="B93" s="47" t="s">
        <v>68</v>
      </c>
      <c r="C93" s="47" t="s">
        <v>10</v>
      </c>
      <c r="D93" s="47" t="s">
        <v>229</v>
      </c>
      <c r="E93" s="50">
        <v>2009</v>
      </c>
      <c r="F93" s="48">
        <v>43</v>
      </c>
      <c r="G93" s="48">
        <v>42.5</v>
      </c>
      <c r="H93" s="48">
        <v>36.5</v>
      </c>
      <c r="I93" s="49">
        <v>0.12497133788226247</v>
      </c>
    </row>
    <row r="94" spans="1:9" x14ac:dyDescent="0.2">
      <c r="A94" s="51">
        <v>250000015</v>
      </c>
      <c r="B94" s="47" t="s">
        <v>70</v>
      </c>
      <c r="C94" s="47" t="s">
        <v>4</v>
      </c>
      <c r="D94" s="47" t="s">
        <v>229</v>
      </c>
      <c r="E94" s="50">
        <v>2009</v>
      </c>
      <c r="F94" s="48">
        <v>549</v>
      </c>
      <c r="G94" s="48">
        <v>570.5</v>
      </c>
      <c r="H94" s="48">
        <v>575</v>
      </c>
      <c r="I94" s="49">
        <v>1.7325859813059328</v>
      </c>
    </row>
    <row r="95" spans="1:9" x14ac:dyDescent="0.2">
      <c r="A95" s="51">
        <v>250000643</v>
      </c>
      <c r="B95" s="47" t="s">
        <v>785</v>
      </c>
      <c r="C95" s="47" t="s">
        <v>31</v>
      </c>
      <c r="D95" s="47" t="s">
        <v>229</v>
      </c>
      <c r="E95" s="48">
        <v>2019</v>
      </c>
      <c r="F95" s="48"/>
      <c r="G95" s="48"/>
      <c r="H95" s="48">
        <v>0</v>
      </c>
      <c r="I95" s="49">
        <v>0</v>
      </c>
    </row>
    <row r="96" spans="1:9" s="17" customFormat="1" x14ac:dyDescent="0.2">
      <c r="A96" s="51">
        <v>390000180</v>
      </c>
      <c r="B96" s="47" t="s">
        <v>582</v>
      </c>
      <c r="C96" s="47" t="s">
        <v>31</v>
      </c>
      <c r="D96" s="47" t="s">
        <v>229</v>
      </c>
      <c r="E96" s="48">
        <v>2020</v>
      </c>
      <c r="F96" s="48"/>
      <c r="G96" s="48"/>
      <c r="H96" s="48">
        <v>0</v>
      </c>
      <c r="I96" s="49">
        <v>0</v>
      </c>
    </row>
    <row r="97" spans="1:9" x14ac:dyDescent="0.2">
      <c r="A97" s="51">
        <v>580000024</v>
      </c>
      <c r="B97" s="47" t="s">
        <v>972</v>
      </c>
      <c r="C97" s="47" t="s">
        <v>31</v>
      </c>
      <c r="D97" s="47" t="s">
        <v>229</v>
      </c>
      <c r="E97" s="48">
        <v>2017</v>
      </c>
      <c r="F97" s="48"/>
      <c r="G97" s="48"/>
      <c r="H97" s="48">
        <v>0</v>
      </c>
      <c r="I97" s="49">
        <v>0</v>
      </c>
    </row>
    <row r="98" spans="1:9" x14ac:dyDescent="0.2">
      <c r="A98" s="51">
        <v>580000057</v>
      </c>
      <c r="B98" s="47" t="s">
        <v>974</v>
      </c>
      <c r="C98" s="47" t="s">
        <v>31</v>
      </c>
      <c r="D98" s="47" t="s">
        <v>229</v>
      </c>
      <c r="E98" s="48">
        <v>2017</v>
      </c>
      <c r="F98" s="48"/>
      <c r="G98" s="48"/>
      <c r="H98" s="48">
        <v>0</v>
      </c>
      <c r="I98" s="49">
        <v>0</v>
      </c>
    </row>
    <row r="99" spans="1:9" x14ac:dyDescent="0.2">
      <c r="A99" s="51">
        <v>580000099</v>
      </c>
      <c r="B99" s="47" t="s">
        <v>370</v>
      </c>
      <c r="C99" s="47" t="s">
        <v>31</v>
      </c>
      <c r="D99" s="47" t="s">
        <v>229</v>
      </c>
      <c r="E99" s="48">
        <v>2017</v>
      </c>
      <c r="F99" s="48"/>
      <c r="G99" s="48">
        <v>0</v>
      </c>
      <c r="H99" s="48">
        <v>0</v>
      </c>
      <c r="I99" s="49">
        <v>0</v>
      </c>
    </row>
    <row r="100" spans="1:9" x14ac:dyDescent="0.2">
      <c r="A100" s="51">
        <v>700000052</v>
      </c>
      <c r="B100" s="47" t="s">
        <v>626</v>
      </c>
      <c r="C100" s="47" t="s">
        <v>31</v>
      </c>
      <c r="D100" s="47" t="s">
        <v>229</v>
      </c>
      <c r="E100" s="48">
        <v>2020</v>
      </c>
      <c r="F100" s="48"/>
      <c r="G100" s="48"/>
      <c r="H100" s="48">
        <v>0</v>
      </c>
      <c r="I100" s="49">
        <v>0</v>
      </c>
    </row>
    <row r="101" spans="1:9" x14ac:dyDescent="0.2">
      <c r="A101" s="51">
        <v>700004096</v>
      </c>
      <c r="B101" s="47" t="s">
        <v>628</v>
      </c>
      <c r="C101" s="47" t="s">
        <v>58</v>
      </c>
      <c r="D101" s="47" t="s">
        <v>229</v>
      </c>
      <c r="E101" s="48">
        <v>2018</v>
      </c>
      <c r="F101" s="48"/>
      <c r="G101" s="48"/>
      <c r="H101" s="48">
        <v>0</v>
      </c>
      <c r="I101" s="49">
        <v>0</v>
      </c>
    </row>
    <row r="102" spans="1:9" x14ac:dyDescent="0.2">
      <c r="A102" s="51">
        <v>710000092</v>
      </c>
      <c r="B102" s="47" t="s">
        <v>1089</v>
      </c>
      <c r="C102" s="47" t="s">
        <v>31</v>
      </c>
      <c r="D102" s="47" t="s">
        <v>229</v>
      </c>
      <c r="E102" s="48">
        <v>2016</v>
      </c>
      <c r="F102" s="48"/>
      <c r="G102" s="48"/>
      <c r="H102" s="48">
        <v>0</v>
      </c>
      <c r="I102" s="49">
        <v>0</v>
      </c>
    </row>
    <row r="103" spans="1:9" x14ac:dyDescent="0.2">
      <c r="A103" s="51">
        <v>710000118</v>
      </c>
      <c r="B103" s="47" t="s">
        <v>630</v>
      </c>
      <c r="C103" s="47" t="s">
        <v>31</v>
      </c>
      <c r="D103" s="47" t="s">
        <v>229</v>
      </c>
      <c r="E103" s="48">
        <v>2020</v>
      </c>
      <c r="F103" s="48"/>
      <c r="G103" s="48"/>
      <c r="H103" s="48">
        <v>0</v>
      </c>
      <c r="I103" s="49">
        <v>0</v>
      </c>
    </row>
    <row r="104" spans="1:9" x14ac:dyDescent="0.2">
      <c r="A104" s="51">
        <v>710000274</v>
      </c>
      <c r="B104" s="47" t="s">
        <v>1091</v>
      </c>
      <c r="C104" s="47" t="s">
        <v>31</v>
      </c>
      <c r="D104" s="47" t="s">
        <v>229</v>
      </c>
      <c r="E104" s="48">
        <v>2014</v>
      </c>
      <c r="F104" s="48"/>
      <c r="G104" s="48"/>
      <c r="H104" s="48">
        <v>0</v>
      </c>
      <c r="I104" s="49">
        <v>0</v>
      </c>
    </row>
    <row r="105" spans="1:9" x14ac:dyDescent="0.2">
      <c r="A105" s="51">
        <v>710780263</v>
      </c>
      <c r="B105" s="47" t="s">
        <v>72</v>
      </c>
      <c r="C105" s="47" t="s">
        <v>7</v>
      </c>
      <c r="D105" s="47" t="s">
        <v>229</v>
      </c>
      <c r="E105" s="50">
        <v>2013</v>
      </c>
      <c r="F105" s="48">
        <v>2</v>
      </c>
      <c r="G105" s="48">
        <v>0</v>
      </c>
      <c r="H105" s="48">
        <v>0</v>
      </c>
      <c r="I105" s="49">
        <v>2.0939338735682729E-3</v>
      </c>
    </row>
    <row r="106" spans="1:9" x14ac:dyDescent="0.2">
      <c r="A106" s="51">
        <v>710780958</v>
      </c>
      <c r="B106" s="47" t="s">
        <v>74</v>
      </c>
      <c r="C106" s="47" t="s">
        <v>7</v>
      </c>
      <c r="D106" s="47" t="s">
        <v>229</v>
      </c>
      <c r="E106" s="50">
        <v>2014</v>
      </c>
      <c r="F106" s="48">
        <v>0.5</v>
      </c>
      <c r="G106" s="48">
        <v>18</v>
      </c>
      <c r="H106" s="48">
        <v>4</v>
      </c>
      <c r="I106" s="49">
        <v>2.2990563687143313E-2</v>
      </c>
    </row>
    <row r="107" spans="1:9" x14ac:dyDescent="0.2">
      <c r="A107" s="51">
        <v>890000037</v>
      </c>
      <c r="B107" s="47" t="s">
        <v>1252</v>
      </c>
      <c r="C107" s="47" t="s">
        <v>7</v>
      </c>
      <c r="D107" s="47" t="s">
        <v>229</v>
      </c>
      <c r="E107" s="48">
        <v>2016</v>
      </c>
      <c r="F107" s="48"/>
      <c r="G107" s="48"/>
      <c r="H107" s="48">
        <v>0</v>
      </c>
      <c r="I107" s="49">
        <v>0</v>
      </c>
    </row>
    <row r="108" spans="1:9" x14ac:dyDescent="0.2">
      <c r="A108" s="51">
        <v>890000151</v>
      </c>
      <c r="B108" s="47" t="s">
        <v>650</v>
      </c>
      <c r="C108" s="47" t="s">
        <v>31</v>
      </c>
      <c r="D108" s="47" t="s">
        <v>229</v>
      </c>
      <c r="E108" s="48">
        <v>2020</v>
      </c>
      <c r="F108" s="48"/>
      <c r="G108" s="48"/>
      <c r="H108" s="48">
        <v>0</v>
      </c>
      <c r="I108" s="49">
        <v>0</v>
      </c>
    </row>
    <row r="109" spans="1:9" x14ac:dyDescent="0.2">
      <c r="A109" s="51">
        <v>890000730</v>
      </c>
      <c r="B109" s="47" t="s">
        <v>652</v>
      </c>
      <c r="C109" s="47" t="s">
        <v>31</v>
      </c>
      <c r="D109" s="47" t="s">
        <v>229</v>
      </c>
      <c r="E109" s="48">
        <v>2020</v>
      </c>
      <c r="F109" s="48"/>
      <c r="G109" s="48"/>
      <c r="H109" s="48">
        <v>0</v>
      </c>
      <c r="I109" s="49">
        <v>0</v>
      </c>
    </row>
    <row r="110" spans="1:9" x14ac:dyDescent="0.2">
      <c r="A110" s="51">
        <v>890970569</v>
      </c>
      <c r="B110" s="47" t="s">
        <v>512</v>
      </c>
      <c r="C110" s="47" t="s">
        <v>7</v>
      </c>
      <c r="D110" s="47" t="s">
        <v>229</v>
      </c>
      <c r="E110" s="48">
        <v>2021</v>
      </c>
      <c r="F110" s="48"/>
      <c r="G110" s="48"/>
      <c r="H110" s="48">
        <v>0</v>
      </c>
      <c r="I110" s="49">
        <v>0</v>
      </c>
    </row>
    <row r="111" spans="1:9" x14ac:dyDescent="0.2">
      <c r="A111" s="51">
        <v>900000365</v>
      </c>
      <c r="B111" s="47" t="s">
        <v>76</v>
      </c>
      <c r="C111" s="47" t="s">
        <v>7</v>
      </c>
      <c r="D111" s="47" t="s">
        <v>229</v>
      </c>
      <c r="E111" s="50">
        <v>2013</v>
      </c>
      <c r="F111" s="48">
        <v>1</v>
      </c>
      <c r="G111" s="48">
        <v>3</v>
      </c>
      <c r="H111" s="48">
        <v>3</v>
      </c>
      <c r="I111" s="49">
        <v>7.1117851283351661E-3</v>
      </c>
    </row>
    <row r="112" spans="1:9" x14ac:dyDescent="0.2">
      <c r="A112" s="51" t="s">
        <v>443</v>
      </c>
      <c r="B112" s="47" t="s">
        <v>328</v>
      </c>
      <c r="C112" s="47" t="s">
        <v>329</v>
      </c>
      <c r="D112" s="47" t="s">
        <v>229</v>
      </c>
      <c r="E112" s="48">
        <v>2009</v>
      </c>
      <c r="F112" s="48">
        <v>1053.5</v>
      </c>
      <c r="G112" s="48">
        <v>1090</v>
      </c>
      <c r="H112" s="48">
        <v>1114.5</v>
      </c>
      <c r="I112" s="49">
        <v>3.3308934781274333</v>
      </c>
    </row>
    <row r="113" spans="1:9" x14ac:dyDescent="0.2">
      <c r="A113" s="51">
        <v>220000020</v>
      </c>
      <c r="B113" s="47" t="s">
        <v>78</v>
      </c>
      <c r="C113" s="47" t="s">
        <v>7</v>
      </c>
      <c r="D113" s="47" t="s">
        <v>79</v>
      </c>
      <c r="E113" s="50">
        <v>2014</v>
      </c>
      <c r="F113" s="48">
        <v>0</v>
      </c>
      <c r="G113" s="48">
        <v>0</v>
      </c>
      <c r="H113" s="48">
        <v>0</v>
      </c>
      <c r="I113" s="49">
        <v>0</v>
      </c>
    </row>
    <row r="114" spans="1:9" x14ac:dyDescent="0.2">
      <c r="A114" s="51">
        <v>220000673</v>
      </c>
      <c r="B114" s="47" t="s">
        <v>463</v>
      </c>
      <c r="C114" s="47" t="s">
        <v>31</v>
      </c>
      <c r="D114" s="47" t="s">
        <v>79</v>
      </c>
      <c r="E114" s="50">
        <v>2014</v>
      </c>
      <c r="F114" s="48">
        <v>0</v>
      </c>
      <c r="G114" s="48">
        <v>0</v>
      </c>
      <c r="H114" s="48">
        <v>0</v>
      </c>
      <c r="I114" s="49">
        <v>0</v>
      </c>
    </row>
    <row r="115" spans="1:9" x14ac:dyDescent="0.2">
      <c r="A115" s="51">
        <v>220017842</v>
      </c>
      <c r="B115" s="47" t="s">
        <v>777</v>
      </c>
      <c r="C115" s="47" t="s">
        <v>31</v>
      </c>
      <c r="D115" s="47" t="s">
        <v>79</v>
      </c>
      <c r="E115" s="48">
        <v>2018</v>
      </c>
      <c r="F115" s="48"/>
      <c r="G115" s="48"/>
      <c r="H115" s="48">
        <v>0</v>
      </c>
      <c r="I115" s="49">
        <v>0</v>
      </c>
    </row>
    <row r="116" spans="1:9" x14ac:dyDescent="0.2">
      <c r="A116" s="51">
        <v>290000017</v>
      </c>
      <c r="B116" s="47" t="s">
        <v>794</v>
      </c>
      <c r="C116" s="47" t="s">
        <v>329</v>
      </c>
      <c r="D116" s="47" t="s">
        <v>79</v>
      </c>
      <c r="E116" s="48">
        <v>2010</v>
      </c>
      <c r="F116" s="48"/>
      <c r="G116" s="48"/>
      <c r="H116" s="48">
        <v>0</v>
      </c>
      <c r="I116" s="49">
        <v>0</v>
      </c>
    </row>
    <row r="117" spans="1:9" x14ac:dyDescent="0.2">
      <c r="A117" s="51">
        <v>290000298</v>
      </c>
      <c r="B117" s="47" t="s">
        <v>421</v>
      </c>
      <c r="C117" s="47" t="s">
        <v>336</v>
      </c>
      <c r="D117" s="47" t="s">
        <v>79</v>
      </c>
      <c r="E117" s="48">
        <v>2020</v>
      </c>
      <c r="F117" s="48"/>
      <c r="G117" s="48">
        <v>0</v>
      </c>
      <c r="H117" s="48">
        <v>0</v>
      </c>
      <c r="I117" s="49">
        <v>0</v>
      </c>
    </row>
    <row r="118" spans="1:9" x14ac:dyDescent="0.2">
      <c r="A118" s="51">
        <v>290000447</v>
      </c>
      <c r="B118" s="47" t="s">
        <v>796</v>
      </c>
      <c r="C118" s="47" t="s">
        <v>31</v>
      </c>
      <c r="D118" s="47" t="s">
        <v>79</v>
      </c>
      <c r="E118" s="48">
        <v>2018</v>
      </c>
      <c r="F118" s="48"/>
      <c r="G118" s="48"/>
      <c r="H118" s="48">
        <v>0</v>
      </c>
      <c r="I118" s="49">
        <v>0</v>
      </c>
    </row>
    <row r="119" spans="1:9" x14ac:dyDescent="0.2">
      <c r="A119" s="51">
        <v>290000975</v>
      </c>
      <c r="B119" s="47" t="s">
        <v>798</v>
      </c>
      <c r="C119" s="47" t="s">
        <v>58</v>
      </c>
      <c r="D119" s="47" t="s">
        <v>79</v>
      </c>
      <c r="E119" s="48">
        <v>2015</v>
      </c>
      <c r="F119" s="48"/>
      <c r="G119" s="48"/>
      <c r="H119" s="48">
        <v>0</v>
      </c>
      <c r="I119" s="49">
        <v>0</v>
      </c>
    </row>
    <row r="120" spans="1:9" x14ac:dyDescent="0.2">
      <c r="A120" s="51">
        <v>290001007</v>
      </c>
      <c r="B120" s="47" t="s">
        <v>372</v>
      </c>
      <c r="C120" s="47" t="s">
        <v>31</v>
      </c>
      <c r="D120" s="47" t="s">
        <v>79</v>
      </c>
      <c r="E120" s="48">
        <v>2017</v>
      </c>
      <c r="F120" s="48"/>
      <c r="G120" s="48">
        <v>0</v>
      </c>
      <c r="H120" s="48">
        <v>0</v>
      </c>
      <c r="I120" s="49">
        <v>0</v>
      </c>
    </row>
    <row r="121" spans="1:9" x14ac:dyDescent="0.2">
      <c r="A121" s="51">
        <v>290001049</v>
      </c>
      <c r="B121" s="47" t="s">
        <v>800</v>
      </c>
      <c r="C121" s="47" t="s">
        <v>31</v>
      </c>
      <c r="D121" s="47" t="s">
        <v>79</v>
      </c>
      <c r="E121" s="48">
        <v>2020</v>
      </c>
      <c r="F121" s="48"/>
      <c r="G121" s="48"/>
      <c r="H121" s="48">
        <v>0</v>
      </c>
      <c r="I121" s="49">
        <v>0</v>
      </c>
    </row>
    <row r="122" spans="1:9" x14ac:dyDescent="0.2">
      <c r="A122" s="51">
        <v>290020700</v>
      </c>
      <c r="B122" s="47" t="s">
        <v>802</v>
      </c>
      <c r="C122" s="47" t="s">
        <v>7</v>
      </c>
      <c r="D122" s="47" t="s">
        <v>79</v>
      </c>
      <c r="E122" s="48">
        <v>2017</v>
      </c>
      <c r="F122" s="48"/>
      <c r="G122" s="48"/>
      <c r="H122" s="48">
        <v>0</v>
      </c>
      <c r="I122" s="49">
        <v>0</v>
      </c>
    </row>
    <row r="123" spans="1:9" x14ac:dyDescent="0.2">
      <c r="A123" s="51">
        <v>290021542</v>
      </c>
      <c r="B123" s="47" t="s">
        <v>804</v>
      </c>
      <c r="C123" s="47" t="s">
        <v>7</v>
      </c>
      <c r="D123" s="47" t="s">
        <v>79</v>
      </c>
      <c r="E123" s="48">
        <v>2015</v>
      </c>
      <c r="F123" s="48"/>
      <c r="G123" s="48"/>
      <c r="H123" s="48">
        <v>0</v>
      </c>
      <c r="I123" s="49">
        <v>0</v>
      </c>
    </row>
    <row r="124" spans="1:9" x14ac:dyDescent="0.2">
      <c r="A124" s="51">
        <v>290022508</v>
      </c>
      <c r="B124" s="47" t="s">
        <v>806</v>
      </c>
      <c r="C124" s="47" t="s">
        <v>31</v>
      </c>
      <c r="D124" s="47" t="s">
        <v>79</v>
      </c>
      <c r="E124" s="48">
        <v>2017</v>
      </c>
      <c r="F124" s="48"/>
      <c r="G124" s="48"/>
      <c r="H124" s="48">
        <v>0</v>
      </c>
      <c r="I124" s="49">
        <v>0</v>
      </c>
    </row>
    <row r="125" spans="1:9" x14ac:dyDescent="0.2">
      <c r="A125" s="51">
        <v>290030592</v>
      </c>
      <c r="B125" s="47" t="s">
        <v>808</v>
      </c>
      <c r="C125" s="47" t="s">
        <v>31</v>
      </c>
      <c r="D125" s="47" t="s">
        <v>79</v>
      </c>
      <c r="E125" s="48">
        <v>2017</v>
      </c>
      <c r="F125" s="48"/>
      <c r="G125" s="48"/>
      <c r="H125" s="48">
        <v>0</v>
      </c>
      <c r="I125" s="49">
        <v>0</v>
      </c>
    </row>
    <row r="126" spans="1:9" x14ac:dyDescent="0.2">
      <c r="A126" s="51">
        <v>350000022</v>
      </c>
      <c r="B126" s="47" t="s">
        <v>81</v>
      </c>
      <c r="C126" s="47" t="s">
        <v>7</v>
      </c>
      <c r="D126" s="47" t="s">
        <v>79</v>
      </c>
      <c r="E126" s="50">
        <v>2011</v>
      </c>
      <c r="F126" s="48">
        <v>0</v>
      </c>
      <c r="G126" s="48">
        <v>0</v>
      </c>
      <c r="H126" s="48">
        <v>0</v>
      </c>
      <c r="I126" s="49">
        <v>0</v>
      </c>
    </row>
    <row r="127" spans="1:9" x14ac:dyDescent="0.2">
      <c r="A127" s="51">
        <v>350000071</v>
      </c>
      <c r="B127" s="47" t="s">
        <v>231</v>
      </c>
      <c r="C127" s="47" t="s">
        <v>58</v>
      </c>
      <c r="D127" s="47" t="s">
        <v>79</v>
      </c>
      <c r="E127" s="48">
        <v>2016</v>
      </c>
      <c r="F127" s="48">
        <v>0</v>
      </c>
      <c r="G127" s="48">
        <v>0</v>
      </c>
      <c r="H127" s="48">
        <v>0</v>
      </c>
      <c r="I127" s="49">
        <v>0</v>
      </c>
    </row>
    <row r="128" spans="1:9" x14ac:dyDescent="0.2">
      <c r="A128" s="51">
        <v>350000246</v>
      </c>
      <c r="B128" s="47" t="s">
        <v>514</v>
      </c>
      <c r="C128" s="47" t="s">
        <v>515</v>
      </c>
      <c r="D128" s="47" t="s">
        <v>79</v>
      </c>
      <c r="E128" s="48">
        <v>2021</v>
      </c>
      <c r="F128" s="48"/>
      <c r="G128" s="48"/>
      <c r="H128" s="48">
        <v>32.5</v>
      </c>
      <c r="I128" s="49">
        <v>3.2318531445931095E-2</v>
      </c>
    </row>
    <row r="129" spans="1:9" x14ac:dyDescent="0.2">
      <c r="A129" s="51">
        <v>350000303</v>
      </c>
      <c r="B129" s="47" t="s">
        <v>856</v>
      </c>
      <c r="C129" s="47" t="s">
        <v>31</v>
      </c>
      <c r="D129" s="47" t="s">
        <v>79</v>
      </c>
      <c r="E129" s="48">
        <v>2015</v>
      </c>
      <c r="F129" s="48"/>
      <c r="G129" s="48"/>
      <c r="H129" s="48">
        <v>0</v>
      </c>
      <c r="I129" s="49">
        <v>0</v>
      </c>
    </row>
    <row r="130" spans="1:9" x14ac:dyDescent="0.2">
      <c r="A130" s="51">
        <v>350000311</v>
      </c>
      <c r="B130" s="47" t="s">
        <v>858</v>
      </c>
      <c r="C130" s="47" t="s">
        <v>31</v>
      </c>
      <c r="D130" s="47" t="s">
        <v>79</v>
      </c>
      <c r="E130" s="48">
        <v>2018</v>
      </c>
      <c r="F130" s="48"/>
      <c r="G130" s="48"/>
      <c r="H130" s="48">
        <v>0</v>
      </c>
      <c r="I130" s="49">
        <v>0</v>
      </c>
    </row>
    <row r="131" spans="1:9" x14ac:dyDescent="0.2">
      <c r="A131" s="51">
        <v>350000386</v>
      </c>
      <c r="B131" s="47" t="s">
        <v>374</v>
      </c>
      <c r="C131" s="47" t="s">
        <v>31</v>
      </c>
      <c r="D131" s="47" t="s">
        <v>79</v>
      </c>
      <c r="E131" s="48">
        <v>2017</v>
      </c>
      <c r="F131" s="48"/>
      <c r="G131" s="48">
        <v>0</v>
      </c>
      <c r="H131" s="48">
        <v>0</v>
      </c>
      <c r="I131" s="49">
        <v>0</v>
      </c>
    </row>
    <row r="132" spans="1:9" s="17" customFormat="1" x14ac:dyDescent="0.2">
      <c r="A132" s="51">
        <v>350000402</v>
      </c>
      <c r="B132" s="47" t="s">
        <v>376</v>
      </c>
      <c r="C132" s="47" t="s">
        <v>31</v>
      </c>
      <c r="D132" s="47" t="s">
        <v>79</v>
      </c>
      <c r="E132" s="48">
        <v>2017</v>
      </c>
      <c r="F132" s="48"/>
      <c r="G132" s="48">
        <v>0</v>
      </c>
      <c r="H132" s="48">
        <v>0</v>
      </c>
      <c r="I132" s="49">
        <v>0</v>
      </c>
    </row>
    <row r="133" spans="1:9" s="17" customFormat="1" x14ac:dyDescent="0.2">
      <c r="A133" s="51">
        <v>350000626</v>
      </c>
      <c r="B133" s="47" t="s">
        <v>576</v>
      </c>
      <c r="C133" s="47" t="s">
        <v>58</v>
      </c>
      <c r="D133" s="47" t="s">
        <v>79</v>
      </c>
      <c r="E133" s="48">
        <v>2020</v>
      </c>
      <c r="F133" s="48"/>
      <c r="G133" s="48"/>
      <c r="H133" s="48">
        <v>0</v>
      </c>
      <c r="I133" s="49">
        <v>0</v>
      </c>
    </row>
    <row r="134" spans="1:9" s="17" customFormat="1" x14ac:dyDescent="0.2">
      <c r="A134" s="51">
        <v>350000733</v>
      </c>
      <c r="B134" s="47" t="s">
        <v>860</v>
      </c>
      <c r="C134" s="47" t="s">
        <v>31</v>
      </c>
      <c r="D134" s="47" t="s">
        <v>79</v>
      </c>
      <c r="E134" s="48">
        <v>2014</v>
      </c>
      <c r="F134" s="48"/>
      <c r="G134" s="48"/>
      <c r="H134" s="48">
        <v>0</v>
      </c>
      <c r="I134" s="49">
        <v>0</v>
      </c>
    </row>
    <row r="135" spans="1:9" s="17" customFormat="1" x14ac:dyDescent="0.2">
      <c r="A135" s="51">
        <v>350001137</v>
      </c>
      <c r="B135" s="47" t="s">
        <v>862</v>
      </c>
      <c r="C135" s="47" t="s">
        <v>58</v>
      </c>
      <c r="D135" s="47" t="s">
        <v>79</v>
      </c>
      <c r="E135" s="48">
        <v>2017</v>
      </c>
      <c r="F135" s="48"/>
      <c r="G135" s="48"/>
      <c r="H135" s="48">
        <v>0</v>
      </c>
      <c r="I135" s="49">
        <v>0</v>
      </c>
    </row>
    <row r="136" spans="1:9" s="17" customFormat="1" x14ac:dyDescent="0.2">
      <c r="A136" s="51">
        <v>350002234</v>
      </c>
      <c r="B136" s="47" t="s">
        <v>864</v>
      </c>
      <c r="C136" s="47" t="s">
        <v>58</v>
      </c>
      <c r="D136" s="47" t="s">
        <v>79</v>
      </c>
      <c r="E136" s="48">
        <v>2019</v>
      </c>
      <c r="F136" s="48"/>
      <c r="G136" s="48"/>
      <c r="H136" s="48">
        <v>0</v>
      </c>
      <c r="I136" s="49">
        <v>0</v>
      </c>
    </row>
    <row r="137" spans="1:9" s="17" customFormat="1" x14ac:dyDescent="0.2">
      <c r="A137" s="51">
        <v>350002812</v>
      </c>
      <c r="B137" s="47" t="s">
        <v>83</v>
      </c>
      <c r="C137" s="47" t="s">
        <v>10</v>
      </c>
      <c r="D137" s="47" t="s">
        <v>79</v>
      </c>
      <c r="E137" s="50">
        <v>2009</v>
      </c>
      <c r="F137" s="48">
        <v>27</v>
      </c>
      <c r="G137" s="48">
        <v>33.5</v>
      </c>
      <c r="H137" s="48">
        <v>31.5</v>
      </c>
      <c r="I137" s="49">
        <v>9.4003077727793191E-2</v>
      </c>
    </row>
    <row r="138" spans="1:9" s="17" customFormat="1" x14ac:dyDescent="0.2">
      <c r="A138" s="51">
        <v>350005179</v>
      </c>
      <c r="B138" s="47" t="s">
        <v>85</v>
      </c>
      <c r="C138" s="47" t="s">
        <v>4</v>
      </c>
      <c r="D138" s="47" t="s">
        <v>79</v>
      </c>
      <c r="E138" s="50">
        <v>2009</v>
      </c>
      <c r="F138" s="48">
        <v>897.5</v>
      </c>
      <c r="G138" s="48">
        <v>894</v>
      </c>
      <c r="H138" s="48">
        <v>1011</v>
      </c>
      <c r="I138" s="49">
        <v>2.8633153600513213</v>
      </c>
    </row>
    <row r="139" spans="1:9" s="17" customFormat="1" x14ac:dyDescent="0.2">
      <c r="A139" s="51">
        <v>350044749</v>
      </c>
      <c r="B139" s="47" t="s">
        <v>866</v>
      </c>
      <c r="C139" s="47" t="s">
        <v>31</v>
      </c>
      <c r="D139" s="47" t="s">
        <v>79</v>
      </c>
      <c r="E139" s="48">
        <v>2018</v>
      </c>
      <c r="F139" s="48"/>
      <c r="G139" s="48"/>
      <c r="H139" s="48">
        <v>0</v>
      </c>
      <c r="I139" s="49">
        <v>0</v>
      </c>
    </row>
    <row r="140" spans="1:9" s="17" customFormat="1" x14ac:dyDescent="0.2">
      <c r="A140" s="51">
        <v>350046199</v>
      </c>
      <c r="B140" s="47" t="s">
        <v>868</v>
      </c>
      <c r="C140" s="47" t="s">
        <v>58</v>
      </c>
      <c r="D140" s="47" t="s">
        <v>79</v>
      </c>
      <c r="E140" s="48">
        <v>2017</v>
      </c>
      <c r="F140" s="48"/>
      <c r="G140" s="48"/>
      <c r="H140" s="48">
        <v>0</v>
      </c>
      <c r="I140" s="49">
        <v>0</v>
      </c>
    </row>
    <row r="141" spans="1:9" s="17" customFormat="1" x14ac:dyDescent="0.2">
      <c r="A141" s="51">
        <v>560000044</v>
      </c>
      <c r="B141" s="47" t="s">
        <v>951</v>
      </c>
      <c r="C141" s="47" t="s">
        <v>7</v>
      </c>
      <c r="D141" s="47" t="s">
        <v>79</v>
      </c>
      <c r="E141" s="48">
        <v>2020</v>
      </c>
      <c r="F141" s="48"/>
      <c r="G141" s="48"/>
      <c r="H141" s="48">
        <v>0</v>
      </c>
      <c r="I141" s="49">
        <v>0</v>
      </c>
    </row>
    <row r="142" spans="1:9" s="17" customFormat="1" x14ac:dyDescent="0.2">
      <c r="A142" s="51">
        <v>560000689</v>
      </c>
      <c r="B142" s="47" t="s">
        <v>953</v>
      </c>
      <c r="C142" s="47" t="s">
        <v>31</v>
      </c>
      <c r="D142" s="47" t="s">
        <v>79</v>
      </c>
      <c r="E142" s="48">
        <v>2017</v>
      </c>
      <c r="F142" s="48"/>
      <c r="G142" s="48"/>
      <c r="H142" s="48">
        <v>0</v>
      </c>
      <c r="I142" s="49">
        <v>0</v>
      </c>
    </row>
    <row r="143" spans="1:9" s="17" customFormat="1" x14ac:dyDescent="0.2">
      <c r="A143" s="51">
        <v>560001307</v>
      </c>
      <c r="B143" s="47" t="s">
        <v>955</v>
      </c>
      <c r="C143" s="47" t="s">
        <v>31</v>
      </c>
      <c r="D143" s="47" t="s">
        <v>79</v>
      </c>
      <c r="E143" s="48">
        <v>2018</v>
      </c>
      <c r="F143" s="48"/>
      <c r="G143" s="48"/>
      <c r="H143" s="48">
        <v>0</v>
      </c>
      <c r="I143" s="49">
        <v>0</v>
      </c>
    </row>
    <row r="144" spans="1:9" s="17" customFormat="1" x14ac:dyDescent="0.2">
      <c r="A144" s="51">
        <v>560002024</v>
      </c>
      <c r="B144" s="47" t="s">
        <v>957</v>
      </c>
      <c r="C144" s="47" t="s">
        <v>58</v>
      </c>
      <c r="D144" s="47" t="s">
        <v>79</v>
      </c>
      <c r="E144" s="48">
        <v>2015</v>
      </c>
      <c r="F144" s="48"/>
      <c r="G144" s="48"/>
      <c r="H144" s="48">
        <v>0</v>
      </c>
      <c r="I144" s="49">
        <v>0</v>
      </c>
    </row>
    <row r="145" spans="1:9" s="17" customFormat="1" x14ac:dyDescent="0.2">
      <c r="A145" s="51">
        <v>560002933</v>
      </c>
      <c r="B145" s="47" t="s">
        <v>959</v>
      </c>
      <c r="C145" s="47" t="s">
        <v>58</v>
      </c>
      <c r="D145" s="47" t="s">
        <v>79</v>
      </c>
      <c r="E145" s="48">
        <v>2017</v>
      </c>
      <c r="F145" s="48"/>
      <c r="G145" s="48"/>
      <c r="H145" s="48">
        <v>0</v>
      </c>
      <c r="I145" s="49">
        <v>0</v>
      </c>
    </row>
    <row r="146" spans="1:9" s="17" customFormat="1" x14ac:dyDescent="0.2">
      <c r="A146" s="51">
        <v>560005746</v>
      </c>
      <c r="B146" s="47" t="s">
        <v>87</v>
      </c>
      <c r="C146" s="47" t="s">
        <v>7</v>
      </c>
      <c r="D146" s="47" t="s">
        <v>79</v>
      </c>
      <c r="E146" s="50">
        <v>2014</v>
      </c>
      <c r="F146" s="48">
        <v>0</v>
      </c>
      <c r="G146" s="48">
        <v>0</v>
      </c>
      <c r="H146" s="48">
        <v>0</v>
      </c>
      <c r="I146" s="49">
        <v>0</v>
      </c>
    </row>
    <row r="147" spans="1:9" x14ac:dyDescent="0.2">
      <c r="A147" s="51">
        <v>560013989</v>
      </c>
      <c r="B147" s="47" t="s">
        <v>961</v>
      </c>
      <c r="C147" s="47" t="s">
        <v>31</v>
      </c>
      <c r="D147" s="47" t="s">
        <v>79</v>
      </c>
      <c r="E147" s="48">
        <v>2017</v>
      </c>
      <c r="F147" s="48"/>
      <c r="G147" s="48"/>
      <c r="H147" s="48">
        <v>0</v>
      </c>
      <c r="I147" s="49">
        <v>0</v>
      </c>
    </row>
    <row r="148" spans="1:9" s="17" customFormat="1" x14ac:dyDescent="0.2">
      <c r="A148" s="51">
        <v>560023210</v>
      </c>
      <c r="B148" s="47" t="s">
        <v>962</v>
      </c>
      <c r="C148" s="47" t="s">
        <v>7</v>
      </c>
      <c r="D148" s="47" t="s">
        <v>79</v>
      </c>
      <c r="E148" s="48">
        <v>2013</v>
      </c>
      <c r="F148" s="48"/>
      <c r="G148" s="48"/>
      <c r="H148" s="48">
        <v>0</v>
      </c>
      <c r="I148" s="49">
        <v>0</v>
      </c>
    </row>
    <row r="149" spans="1:9" s="17" customFormat="1" x14ac:dyDescent="0.2">
      <c r="A149" s="51" t="s">
        <v>444</v>
      </c>
      <c r="B149" s="47" t="s">
        <v>273</v>
      </c>
      <c r="C149" s="47" t="s">
        <v>97</v>
      </c>
      <c r="D149" s="47" t="s">
        <v>79</v>
      </c>
      <c r="E149" s="50">
        <v>2016</v>
      </c>
      <c r="F149" s="48">
        <v>698</v>
      </c>
      <c r="G149" s="48">
        <v>670.5</v>
      </c>
      <c r="H149" s="48">
        <v>684</v>
      </c>
      <c r="I149" s="49">
        <v>2.0996944084414459</v>
      </c>
    </row>
    <row r="150" spans="1:9" s="17" customFormat="1" x14ac:dyDescent="0.2">
      <c r="A150" s="51" t="s">
        <v>422</v>
      </c>
      <c r="B150" s="47" t="s">
        <v>423</v>
      </c>
      <c r="C150" s="47" t="s">
        <v>419</v>
      </c>
      <c r="D150" s="47" t="s">
        <v>79</v>
      </c>
      <c r="E150" s="48">
        <v>2020</v>
      </c>
      <c r="F150" s="48">
        <v>0</v>
      </c>
      <c r="G150" s="48">
        <v>0</v>
      </c>
      <c r="H150" s="48">
        <v>0</v>
      </c>
      <c r="I150" s="49">
        <v>0</v>
      </c>
    </row>
    <row r="151" spans="1:9" s="17" customFormat="1" x14ac:dyDescent="0.2">
      <c r="A151" s="51">
        <v>180000028</v>
      </c>
      <c r="B151" s="47" t="s">
        <v>1437</v>
      </c>
      <c r="C151" s="47" t="s">
        <v>7</v>
      </c>
      <c r="D151" s="47" t="s">
        <v>303</v>
      </c>
      <c r="E151" s="48">
        <v>2021</v>
      </c>
      <c r="F151" s="48">
        <v>0</v>
      </c>
      <c r="G151" s="48">
        <v>0</v>
      </c>
      <c r="H151" s="48">
        <v>4.5</v>
      </c>
      <c r="I151" s="49">
        <v>4.4748735848212286E-3</v>
      </c>
    </row>
    <row r="152" spans="1:9" s="17" customFormat="1" x14ac:dyDescent="0.2">
      <c r="A152" s="51">
        <v>280000134</v>
      </c>
      <c r="B152" s="47" t="s">
        <v>89</v>
      </c>
      <c r="C152" s="47" t="s">
        <v>7</v>
      </c>
      <c r="D152" s="47" t="s">
        <v>303</v>
      </c>
      <c r="E152" s="50">
        <v>2013</v>
      </c>
      <c r="F152" s="48">
        <v>0</v>
      </c>
      <c r="G152" s="48">
        <v>0</v>
      </c>
      <c r="H152" s="48">
        <v>5.5</v>
      </c>
      <c r="I152" s="49">
        <v>5.4692899370037242E-3</v>
      </c>
    </row>
    <row r="153" spans="1:9" s="17" customFormat="1" x14ac:dyDescent="0.2">
      <c r="A153" s="51">
        <v>280000183</v>
      </c>
      <c r="B153" s="47" t="s">
        <v>252</v>
      </c>
      <c r="C153" s="47" t="s">
        <v>7</v>
      </c>
      <c r="D153" s="47" t="s">
        <v>303</v>
      </c>
      <c r="E153" s="48">
        <v>2017</v>
      </c>
      <c r="F153" s="48">
        <v>0</v>
      </c>
      <c r="G153" s="48">
        <v>0</v>
      </c>
      <c r="H153" s="48">
        <v>0</v>
      </c>
      <c r="I153" s="49">
        <v>0</v>
      </c>
    </row>
    <row r="154" spans="1:9" s="17" customFormat="1" x14ac:dyDescent="0.2">
      <c r="A154" s="51">
        <v>370000481</v>
      </c>
      <c r="B154" s="47" t="s">
        <v>91</v>
      </c>
      <c r="C154" s="47" t="s">
        <v>4</v>
      </c>
      <c r="D154" s="47" t="s">
        <v>303</v>
      </c>
      <c r="E154" s="50">
        <v>2009</v>
      </c>
      <c r="F154" s="48">
        <v>809.5</v>
      </c>
      <c r="G154" s="48">
        <v>776</v>
      </c>
      <c r="H154" s="48">
        <v>875.5</v>
      </c>
      <c r="I154" s="49">
        <v>2.515230467916783</v>
      </c>
    </row>
    <row r="155" spans="1:9" s="17" customFormat="1" x14ac:dyDescent="0.2">
      <c r="A155" s="51">
        <v>450000088</v>
      </c>
      <c r="B155" s="47" t="s">
        <v>93</v>
      </c>
      <c r="C155" s="47" t="s">
        <v>4</v>
      </c>
      <c r="D155" s="47" t="s">
        <v>303</v>
      </c>
      <c r="E155" s="50">
        <v>2009</v>
      </c>
      <c r="F155" s="48">
        <v>70</v>
      </c>
      <c r="G155" s="48">
        <v>61.5</v>
      </c>
      <c r="H155" s="48">
        <v>50</v>
      </c>
      <c r="I155" s="49">
        <v>0.18618067045158695</v>
      </c>
    </row>
    <row r="156" spans="1:9" s="17" customFormat="1" x14ac:dyDescent="0.2">
      <c r="A156" s="51">
        <v>180000739</v>
      </c>
      <c r="B156" s="47" t="s">
        <v>766</v>
      </c>
      <c r="C156" s="47" t="s">
        <v>31</v>
      </c>
      <c r="D156" s="47" t="s">
        <v>379</v>
      </c>
      <c r="E156" s="48">
        <v>2017</v>
      </c>
      <c r="F156" s="48"/>
      <c r="G156" s="48"/>
      <c r="H156" s="48">
        <v>0</v>
      </c>
      <c r="I156" s="49">
        <v>0</v>
      </c>
    </row>
    <row r="157" spans="1:9" s="17" customFormat="1" x14ac:dyDescent="0.2">
      <c r="A157" s="51">
        <v>180000887</v>
      </c>
      <c r="B157" s="47" t="s">
        <v>768</v>
      </c>
      <c r="C157" s="47" t="s">
        <v>31</v>
      </c>
      <c r="D157" s="47" t="s">
        <v>379</v>
      </c>
      <c r="E157" s="48">
        <v>2017</v>
      </c>
      <c r="F157" s="48"/>
      <c r="G157" s="48"/>
      <c r="H157" s="48">
        <v>0</v>
      </c>
      <c r="I157" s="49">
        <v>0</v>
      </c>
    </row>
    <row r="158" spans="1:9" s="17" customFormat="1" x14ac:dyDescent="0.2">
      <c r="A158" s="51">
        <v>280000852</v>
      </c>
      <c r="B158" s="47" t="s">
        <v>560</v>
      </c>
      <c r="C158" s="47" t="s">
        <v>58</v>
      </c>
      <c r="D158" s="47" t="s">
        <v>379</v>
      </c>
      <c r="E158" s="48">
        <v>2020</v>
      </c>
      <c r="F158" s="48"/>
      <c r="G158" s="48"/>
      <c r="H158" s="48">
        <v>0</v>
      </c>
      <c r="I158" s="49">
        <v>0</v>
      </c>
    </row>
    <row r="159" spans="1:9" s="17" customFormat="1" x14ac:dyDescent="0.2">
      <c r="A159" s="51">
        <v>280001199</v>
      </c>
      <c r="B159" s="47" t="s">
        <v>791</v>
      </c>
      <c r="C159" s="47" t="s">
        <v>31</v>
      </c>
      <c r="D159" s="47" t="s">
        <v>379</v>
      </c>
      <c r="E159" s="48">
        <v>2017</v>
      </c>
      <c r="F159" s="48"/>
      <c r="G159" s="48"/>
      <c r="H159" s="48">
        <v>0</v>
      </c>
      <c r="I159" s="49">
        <v>0</v>
      </c>
    </row>
    <row r="160" spans="1:9" s="17" customFormat="1" x14ac:dyDescent="0.2">
      <c r="A160" s="51">
        <v>280006370</v>
      </c>
      <c r="B160" s="47" t="s">
        <v>793</v>
      </c>
      <c r="C160" s="47" t="s">
        <v>31</v>
      </c>
      <c r="D160" s="47" t="s">
        <v>379</v>
      </c>
      <c r="E160" s="48">
        <v>2021</v>
      </c>
      <c r="F160" s="48"/>
      <c r="G160" s="48"/>
      <c r="H160" s="48">
        <v>0</v>
      </c>
      <c r="I160" s="49">
        <v>0</v>
      </c>
    </row>
    <row r="161" spans="1:9" s="17" customFormat="1" x14ac:dyDescent="0.2">
      <c r="A161" s="51">
        <v>360000053</v>
      </c>
      <c r="B161" s="47" t="s">
        <v>425</v>
      </c>
      <c r="C161" s="47" t="s">
        <v>7</v>
      </c>
      <c r="D161" s="47" t="s">
        <v>379</v>
      </c>
      <c r="E161" s="48">
        <v>2020</v>
      </c>
      <c r="F161" s="48"/>
      <c r="G161" s="48">
        <v>0</v>
      </c>
      <c r="H161" s="48">
        <v>0</v>
      </c>
      <c r="I161" s="49">
        <v>0</v>
      </c>
    </row>
    <row r="162" spans="1:9" s="17" customFormat="1" x14ac:dyDescent="0.2">
      <c r="A162" s="51">
        <v>360000269</v>
      </c>
      <c r="B162" s="47" t="s">
        <v>870</v>
      </c>
      <c r="C162" s="47" t="s">
        <v>31</v>
      </c>
      <c r="D162" s="47" t="s">
        <v>379</v>
      </c>
      <c r="E162" s="48">
        <v>2017</v>
      </c>
      <c r="F162" s="48"/>
      <c r="G162" s="48"/>
      <c r="H162" s="48">
        <v>0</v>
      </c>
      <c r="I162" s="49">
        <v>0</v>
      </c>
    </row>
    <row r="163" spans="1:9" s="17" customFormat="1" x14ac:dyDescent="0.2">
      <c r="A163" s="51">
        <v>370000259</v>
      </c>
      <c r="B163" s="47" t="s">
        <v>378</v>
      </c>
      <c r="C163" s="47" t="s">
        <v>31</v>
      </c>
      <c r="D163" s="47" t="s">
        <v>379</v>
      </c>
      <c r="E163" s="48">
        <v>2017</v>
      </c>
      <c r="F163" s="48"/>
      <c r="G163" s="48">
        <v>0</v>
      </c>
      <c r="H163" s="48">
        <v>0</v>
      </c>
      <c r="I163" s="49">
        <v>0</v>
      </c>
    </row>
    <row r="164" spans="1:9" s="17" customFormat="1" x14ac:dyDescent="0.2">
      <c r="A164" s="51">
        <v>370007528</v>
      </c>
      <c r="B164" s="47" t="s">
        <v>872</v>
      </c>
      <c r="C164" s="47" t="s">
        <v>31</v>
      </c>
      <c r="D164" s="47" t="s">
        <v>379</v>
      </c>
      <c r="E164" s="48">
        <v>2018</v>
      </c>
      <c r="F164" s="48"/>
      <c r="G164" s="48"/>
      <c r="H164" s="48">
        <v>0</v>
      </c>
      <c r="I164" s="49">
        <v>0</v>
      </c>
    </row>
    <row r="165" spans="1:9" s="17" customFormat="1" x14ac:dyDescent="0.2">
      <c r="A165" s="51">
        <v>370013468</v>
      </c>
      <c r="B165" s="47" t="s">
        <v>874</v>
      </c>
      <c r="C165" s="47" t="s">
        <v>31</v>
      </c>
      <c r="D165" s="47" t="s">
        <v>379</v>
      </c>
      <c r="E165" s="48">
        <v>2018</v>
      </c>
      <c r="F165" s="48"/>
      <c r="G165" s="48"/>
      <c r="H165" s="48">
        <v>0</v>
      </c>
      <c r="I165" s="49">
        <v>0</v>
      </c>
    </row>
    <row r="166" spans="1:9" s="17" customFormat="1" x14ac:dyDescent="0.2">
      <c r="A166" s="51">
        <v>410000319</v>
      </c>
      <c r="B166" s="47" t="s">
        <v>886</v>
      </c>
      <c r="C166" s="47" t="s">
        <v>31</v>
      </c>
      <c r="D166" s="47" t="s">
        <v>379</v>
      </c>
      <c r="E166" s="48">
        <v>2018</v>
      </c>
      <c r="F166" s="48"/>
      <c r="G166" s="48"/>
      <c r="H166" s="48">
        <v>0</v>
      </c>
      <c r="I166" s="49">
        <v>0</v>
      </c>
    </row>
    <row r="167" spans="1:9" s="17" customFormat="1" x14ac:dyDescent="0.2">
      <c r="A167" s="51">
        <v>410000871</v>
      </c>
      <c r="B167" s="47" t="s">
        <v>888</v>
      </c>
      <c r="C167" s="47" t="s">
        <v>31</v>
      </c>
      <c r="D167" s="47" t="s">
        <v>379</v>
      </c>
      <c r="E167" s="48">
        <v>2017</v>
      </c>
      <c r="F167" s="48"/>
      <c r="G167" s="48"/>
      <c r="H167" s="48">
        <v>0</v>
      </c>
      <c r="I167" s="49">
        <v>0</v>
      </c>
    </row>
    <row r="168" spans="1:9" s="17" customFormat="1" x14ac:dyDescent="0.2">
      <c r="A168" s="51">
        <v>450000195</v>
      </c>
      <c r="B168" s="47" t="s">
        <v>602</v>
      </c>
      <c r="C168" s="47" t="s">
        <v>31</v>
      </c>
      <c r="D168" s="47" t="s">
        <v>379</v>
      </c>
      <c r="E168" s="48">
        <v>2020</v>
      </c>
      <c r="F168" s="48"/>
      <c r="G168" s="48"/>
      <c r="H168" s="48">
        <v>0</v>
      </c>
      <c r="I168" s="49">
        <v>0</v>
      </c>
    </row>
    <row r="169" spans="1:9" s="17" customFormat="1" x14ac:dyDescent="0.2">
      <c r="A169" s="51">
        <v>450000534</v>
      </c>
      <c r="B169" s="47" t="s">
        <v>914</v>
      </c>
      <c r="C169" s="47" t="s">
        <v>31</v>
      </c>
      <c r="D169" s="47" t="s">
        <v>379</v>
      </c>
      <c r="E169" s="48">
        <v>2016</v>
      </c>
      <c r="F169" s="48"/>
      <c r="G169" s="48"/>
      <c r="H169" s="48">
        <v>0</v>
      </c>
      <c r="I169" s="49">
        <v>0</v>
      </c>
    </row>
    <row r="170" spans="1:9" s="17" customFormat="1" x14ac:dyDescent="0.2">
      <c r="A170" s="51">
        <v>450000542</v>
      </c>
      <c r="B170" s="47" t="s">
        <v>916</v>
      </c>
      <c r="C170" s="47" t="s">
        <v>31</v>
      </c>
      <c r="D170" s="47" t="s">
        <v>379</v>
      </c>
      <c r="E170" s="48">
        <v>2017</v>
      </c>
      <c r="F170" s="48"/>
      <c r="G170" s="48"/>
      <c r="H170" s="48">
        <v>0</v>
      </c>
      <c r="I170" s="49">
        <v>0</v>
      </c>
    </row>
    <row r="171" spans="1:9" s="17" customFormat="1" x14ac:dyDescent="0.2">
      <c r="A171" s="51">
        <v>450000559</v>
      </c>
      <c r="B171" s="47" t="s">
        <v>381</v>
      </c>
      <c r="C171" s="47" t="s">
        <v>31</v>
      </c>
      <c r="D171" s="47" t="s">
        <v>379</v>
      </c>
      <c r="E171" s="48">
        <v>2017</v>
      </c>
      <c r="F171" s="48"/>
      <c r="G171" s="48">
        <v>0</v>
      </c>
      <c r="H171" s="48">
        <v>0</v>
      </c>
      <c r="I171" s="49">
        <v>0</v>
      </c>
    </row>
    <row r="172" spans="1:9" s="17" customFormat="1" x14ac:dyDescent="0.2">
      <c r="A172" s="51">
        <v>450000591</v>
      </c>
      <c r="B172" s="47" t="s">
        <v>604</v>
      </c>
      <c r="C172" s="47" t="s">
        <v>31</v>
      </c>
      <c r="D172" s="47" t="s">
        <v>379</v>
      </c>
      <c r="E172" s="48">
        <v>2020</v>
      </c>
      <c r="F172" s="48"/>
      <c r="G172" s="48"/>
      <c r="H172" s="48">
        <v>0</v>
      </c>
      <c r="I172" s="49">
        <v>0</v>
      </c>
    </row>
    <row r="173" spans="1:9" s="17" customFormat="1" x14ac:dyDescent="0.2">
      <c r="A173" s="51">
        <v>450015409</v>
      </c>
      <c r="B173" s="47" t="s">
        <v>383</v>
      </c>
      <c r="C173" s="47" t="s">
        <v>31</v>
      </c>
      <c r="D173" s="47" t="s">
        <v>379</v>
      </c>
      <c r="E173" s="48">
        <v>2017</v>
      </c>
      <c r="F173" s="48"/>
      <c r="G173" s="48">
        <v>0</v>
      </c>
      <c r="H173" s="48">
        <v>0</v>
      </c>
      <c r="I173" s="49">
        <v>0</v>
      </c>
    </row>
    <row r="174" spans="1:9" s="17" customFormat="1" x14ac:dyDescent="0.2">
      <c r="A174" s="51">
        <v>80000615</v>
      </c>
      <c r="B174" s="47" t="s">
        <v>254</v>
      </c>
      <c r="C174" s="47" t="s">
        <v>7</v>
      </c>
      <c r="D174" s="47" t="s">
        <v>314</v>
      </c>
      <c r="E174" s="48">
        <v>2017</v>
      </c>
      <c r="F174" s="48">
        <v>10</v>
      </c>
      <c r="G174" s="48">
        <v>15.5</v>
      </c>
      <c r="H174" s="48">
        <v>14.5</v>
      </c>
      <c r="I174" s="49">
        <v>4.0810147005339185E-2</v>
      </c>
    </row>
    <row r="175" spans="1:9" s="17" customFormat="1" x14ac:dyDescent="0.2">
      <c r="A175" s="51">
        <v>510000052</v>
      </c>
      <c r="B175" s="47" t="s">
        <v>1438</v>
      </c>
      <c r="C175" s="47" t="s">
        <v>336</v>
      </c>
      <c r="D175" s="47" t="s">
        <v>314</v>
      </c>
      <c r="E175" s="48">
        <v>2021</v>
      </c>
      <c r="F175" s="48">
        <v>0</v>
      </c>
      <c r="G175" s="48">
        <v>0</v>
      </c>
      <c r="H175" s="48">
        <v>9</v>
      </c>
      <c r="I175" s="49">
        <v>8.9497471696424573E-3</v>
      </c>
    </row>
    <row r="176" spans="1:9" s="17" customFormat="1" x14ac:dyDescent="0.2">
      <c r="A176" s="51">
        <v>510000060</v>
      </c>
      <c r="B176" s="47" t="s">
        <v>6</v>
      </c>
      <c r="C176" s="47" t="s">
        <v>7</v>
      </c>
      <c r="D176" s="47" t="s">
        <v>314</v>
      </c>
      <c r="E176" s="50">
        <v>2014</v>
      </c>
      <c r="F176" s="48">
        <v>12.5</v>
      </c>
      <c r="G176" s="48">
        <v>15.5</v>
      </c>
      <c r="H176" s="48">
        <v>17.5</v>
      </c>
      <c r="I176" s="49">
        <v>4.6410813403847014E-2</v>
      </c>
    </row>
    <row r="177" spans="1:9" s="17" customFormat="1" x14ac:dyDescent="0.2">
      <c r="A177" s="51">
        <v>510000516</v>
      </c>
      <c r="B177" s="47" t="s">
        <v>9</v>
      </c>
      <c r="C177" s="47" t="s">
        <v>10</v>
      </c>
      <c r="D177" s="47" t="s">
        <v>314</v>
      </c>
      <c r="E177" s="50">
        <v>2009</v>
      </c>
      <c r="F177" s="48">
        <v>13.5</v>
      </c>
      <c r="G177" s="48">
        <v>9.5</v>
      </c>
      <c r="H177" s="48">
        <v>13.5</v>
      </c>
      <c r="I177" s="49">
        <v>3.7316976661894083E-2</v>
      </c>
    </row>
    <row r="178" spans="1:9" s="17" customFormat="1" x14ac:dyDescent="0.2">
      <c r="A178" s="51">
        <v>540001286</v>
      </c>
      <c r="B178" s="47" t="s">
        <v>12</v>
      </c>
      <c r="C178" s="47" t="s">
        <v>10</v>
      </c>
      <c r="D178" s="47" t="s">
        <v>314</v>
      </c>
      <c r="E178" s="50">
        <v>2009</v>
      </c>
      <c r="F178" s="48">
        <v>53.5</v>
      </c>
      <c r="G178" s="48">
        <v>44</v>
      </c>
      <c r="H178" s="48">
        <v>38</v>
      </c>
      <c r="I178" s="49">
        <v>0.13899689981427144</v>
      </c>
    </row>
    <row r="179" spans="1:9" s="17" customFormat="1" x14ac:dyDescent="0.2">
      <c r="A179" s="51">
        <v>550003354</v>
      </c>
      <c r="B179" s="47" t="s">
        <v>14</v>
      </c>
      <c r="C179" s="47" t="s">
        <v>7</v>
      </c>
      <c r="D179" s="47" t="s">
        <v>314</v>
      </c>
      <c r="E179" s="50">
        <v>2014</v>
      </c>
      <c r="F179" s="48">
        <v>2.5</v>
      </c>
      <c r="G179" s="48">
        <v>3</v>
      </c>
      <c r="H179" s="48">
        <v>2.5</v>
      </c>
      <c r="I179" s="49">
        <v>8.1850273574201222E-3</v>
      </c>
    </row>
    <row r="180" spans="1:9" s="17" customFormat="1" x14ac:dyDescent="0.2">
      <c r="A180" s="51">
        <v>570005165</v>
      </c>
      <c r="B180" s="47" t="s">
        <v>16</v>
      </c>
      <c r="C180" s="47" t="s">
        <v>4</v>
      </c>
      <c r="D180" s="47" t="s">
        <v>314</v>
      </c>
      <c r="E180" s="50">
        <v>2009</v>
      </c>
      <c r="F180" s="48">
        <v>131</v>
      </c>
      <c r="G180" s="48">
        <v>168.5</v>
      </c>
      <c r="H180" s="48">
        <v>164.5</v>
      </c>
      <c r="I180" s="49">
        <v>0.47381562506877473</v>
      </c>
    </row>
    <row r="181" spans="1:9" s="17" customFormat="1" x14ac:dyDescent="0.2">
      <c r="A181" s="51">
        <v>670000033</v>
      </c>
      <c r="B181" s="47" t="s">
        <v>18</v>
      </c>
      <c r="C181" s="47" t="s">
        <v>10</v>
      </c>
      <c r="D181" s="47" t="s">
        <v>314</v>
      </c>
      <c r="E181" s="50">
        <v>2009</v>
      </c>
      <c r="F181" s="48">
        <v>10</v>
      </c>
      <c r="G181" s="48">
        <v>20</v>
      </c>
      <c r="H181" s="48">
        <v>17</v>
      </c>
      <c r="I181" s="49">
        <v>4.7918541588300743E-2</v>
      </c>
    </row>
    <row r="182" spans="1:9" s="17" customFormat="1" x14ac:dyDescent="0.2">
      <c r="A182" s="51">
        <v>670017755</v>
      </c>
      <c r="B182" s="47" t="s">
        <v>1446</v>
      </c>
      <c r="C182" s="47" t="s">
        <v>7</v>
      </c>
      <c r="D182" s="47" t="s">
        <v>314</v>
      </c>
      <c r="E182" s="48">
        <v>2021</v>
      </c>
      <c r="F182" s="48">
        <v>0</v>
      </c>
      <c r="G182" s="48">
        <v>0</v>
      </c>
      <c r="H182" s="48">
        <v>16</v>
      </c>
      <c r="I182" s="49">
        <v>1.5910661634919925E-2</v>
      </c>
    </row>
    <row r="183" spans="1:9" s="17" customFormat="1" x14ac:dyDescent="0.2">
      <c r="A183" s="51">
        <v>670780055</v>
      </c>
      <c r="B183" s="47" t="s">
        <v>20</v>
      </c>
      <c r="C183" s="47" t="s">
        <v>4</v>
      </c>
      <c r="D183" s="47" t="s">
        <v>314</v>
      </c>
      <c r="E183" s="50">
        <v>2009</v>
      </c>
      <c r="F183" s="48">
        <v>1198</v>
      </c>
      <c r="G183" s="48">
        <v>1195</v>
      </c>
      <c r="H183" s="48">
        <v>1203.5</v>
      </c>
      <c r="I183" s="49">
        <v>3.6785381755621067</v>
      </c>
    </row>
    <row r="184" spans="1:9" s="17" customFormat="1" x14ac:dyDescent="0.2">
      <c r="A184" s="51">
        <v>680000973</v>
      </c>
      <c r="B184" s="47" t="s">
        <v>22</v>
      </c>
      <c r="C184" s="47" t="s">
        <v>7</v>
      </c>
      <c r="D184" s="47" t="s">
        <v>314</v>
      </c>
      <c r="E184" s="50">
        <v>2013</v>
      </c>
      <c r="F184" s="48">
        <v>8.5</v>
      </c>
      <c r="G184" s="48">
        <v>9</v>
      </c>
      <c r="H184" s="48">
        <v>8</v>
      </c>
      <c r="I184" s="49">
        <v>2.6099257185135751E-2</v>
      </c>
    </row>
    <row r="185" spans="1:9" s="17" customFormat="1" x14ac:dyDescent="0.2">
      <c r="A185" s="51">
        <v>680020336</v>
      </c>
      <c r="B185" s="47" t="s">
        <v>24</v>
      </c>
      <c r="C185" s="47" t="s">
        <v>7</v>
      </c>
      <c r="D185" s="47" t="s">
        <v>314</v>
      </c>
      <c r="E185" s="50">
        <v>2011</v>
      </c>
      <c r="F185" s="48">
        <v>6</v>
      </c>
      <c r="G185" s="48">
        <v>3.5</v>
      </c>
      <c r="H185" s="48">
        <v>7</v>
      </c>
      <c r="I185" s="49">
        <v>1.6837880076819751E-2</v>
      </c>
    </row>
    <row r="186" spans="1:9" s="17" customFormat="1" x14ac:dyDescent="0.2">
      <c r="A186" s="51">
        <v>880000062</v>
      </c>
      <c r="B186" s="47" t="s">
        <v>1450</v>
      </c>
      <c r="C186" s="47" t="s">
        <v>7</v>
      </c>
      <c r="D186" s="47" t="s">
        <v>314</v>
      </c>
      <c r="E186" s="48">
        <v>2021</v>
      </c>
      <c r="F186" s="48">
        <v>0</v>
      </c>
      <c r="G186" s="48">
        <v>0</v>
      </c>
      <c r="H186" s="48">
        <v>1.5</v>
      </c>
      <c r="I186" s="49">
        <v>1.4916245282737429E-3</v>
      </c>
    </row>
    <row r="187" spans="1:9" s="17" customFormat="1" x14ac:dyDescent="0.2">
      <c r="A187" s="51">
        <v>880007059</v>
      </c>
      <c r="B187" s="47" t="s">
        <v>26</v>
      </c>
      <c r="C187" s="47" t="s">
        <v>7</v>
      </c>
      <c r="D187" s="47" t="s">
        <v>314</v>
      </c>
      <c r="E187" s="50">
        <v>2014</v>
      </c>
      <c r="F187" s="48">
        <v>25</v>
      </c>
      <c r="G187" s="48">
        <v>22</v>
      </c>
      <c r="H187" s="48">
        <v>21.5</v>
      </c>
      <c r="I187" s="49">
        <v>7.0152298648219716E-2</v>
      </c>
    </row>
    <row r="188" spans="1:9" s="17" customFormat="1" x14ac:dyDescent="0.2">
      <c r="A188" s="51">
        <v>880780119</v>
      </c>
      <c r="B188" s="47" t="s">
        <v>1451</v>
      </c>
      <c r="C188" s="47" t="s">
        <v>7</v>
      </c>
      <c r="D188" s="47" t="s">
        <v>314</v>
      </c>
      <c r="E188" s="48">
        <v>2021</v>
      </c>
      <c r="F188" s="48">
        <v>0</v>
      </c>
      <c r="G188" s="48">
        <v>0</v>
      </c>
      <c r="H188" s="48">
        <v>0.5</v>
      </c>
      <c r="I188" s="49">
        <v>4.9720817609124766E-4</v>
      </c>
    </row>
    <row r="189" spans="1:9" s="17" customFormat="1" x14ac:dyDescent="0.2">
      <c r="A189" s="51" t="s">
        <v>277</v>
      </c>
      <c r="B189" s="47" t="s">
        <v>278</v>
      </c>
      <c r="C189" s="47" t="s">
        <v>224</v>
      </c>
      <c r="D189" s="47" t="s">
        <v>314</v>
      </c>
      <c r="E189" s="50">
        <v>2009</v>
      </c>
      <c r="F189" s="53">
        <v>1171</v>
      </c>
      <c r="G189" s="48">
        <v>829.5</v>
      </c>
      <c r="H189" s="48">
        <v>1408</v>
      </c>
      <c r="I189" s="49">
        <v>3.4781903726756567</v>
      </c>
    </row>
    <row r="190" spans="1:9" s="17" customFormat="1" x14ac:dyDescent="0.2">
      <c r="A190" s="51">
        <v>100000017</v>
      </c>
      <c r="B190" s="47" t="s">
        <v>691</v>
      </c>
      <c r="C190" s="47" t="s">
        <v>7</v>
      </c>
      <c r="D190" s="47" t="s">
        <v>314</v>
      </c>
      <c r="E190" s="48">
        <v>2018</v>
      </c>
      <c r="F190" s="48"/>
      <c r="G190" s="48"/>
      <c r="H190" s="48">
        <v>0</v>
      </c>
      <c r="I190" s="49">
        <v>0</v>
      </c>
    </row>
    <row r="191" spans="1:9" s="17" customFormat="1" x14ac:dyDescent="0.2">
      <c r="A191" s="51">
        <v>100009075</v>
      </c>
      <c r="B191" s="47" t="s">
        <v>693</v>
      </c>
      <c r="C191" s="47" t="s">
        <v>31</v>
      </c>
      <c r="D191" s="47" t="s">
        <v>314</v>
      </c>
      <c r="E191" s="48">
        <v>2017</v>
      </c>
      <c r="F191" s="48"/>
      <c r="G191" s="48"/>
      <c r="H191" s="48">
        <v>0</v>
      </c>
      <c r="I191" s="49">
        <v>0</v>
      </c>
    </row>
    <row r="192" spans="1:9" s="17" customFormat="1" x14ac:dyDescent="0.2">
      <c r="A192" s="51">
        <v>510000029</v>
      </c>
      <c r="B192" s="47" t="s">
        <v>927</v>
      </c>
      <c r="C192" s="47" t="s">
        <v>329</v>
      </c>
      <c r="D192" s="47" t="s">
        <v>314</v>
      </c>
      <c r="E192" s="48">
        <v>2010</v>
      </c>
      <c r="F192" s="48"/>
      <c r="G192" s="48"/>
      <c r="H192" s="48">
        <v>0</v>
      </c>
      <c r="I192" s="49">
        <v>0</v>
      </c>
    </row>
    <row r="193" spans="1:9" s="17" customFormat="1" x14ac:dyDescent="0.2">
      <c r="A193" s="51">
        <v>510000532</v>
      </c>
      <c r="B193" s="47" t="s">
        <v>929</v>
      </c>
      <c r="C193" s="47" t="s">
        <v>31</v>
      </c>
      <c r="D193" s="47" t="s">
        <v>314</v>
      </c>
      <c r="E193" s="48">
        <v>2018</v>
      </c>
      <c r="F193" s="48"/>
      <c r="G193" s="48"/>
      <c r="H193" s="48">
        <v>0</v>
      </c>
      <c r="I193" s="49">
        <v>0</v>
      </c>
    </row>
    <row r="194" spans="1:9" s="17" customFormat="1" x14ac:dyDescent="0.2">
      <c r="A194" s="51">
        <v>520000092</v>
      </c>
      <c r="B194" s="47" t="s">
        <v>931</v>
      </c>
      <c r="C194" s="47" t="s">
        <v>31</v>
      </c>
      <c r="D194" s="47" t="s">
        <v>314</v>
      </c>
      <c r="E194" s="48">
        <v>2017</v>
      </c>
      <c r="F194" s="48"/>
      <c r="G194" s="48"/>
      <c r="H194" s="48">
        <v>0</v>
      </c>
      <c r="I194" s="49">
        <v>0</v>
      </c>
    </row>
    <row r="195" spans="1:9" s="17" customFormat="1" x14ac:dyDescent="0.2">
      <c r="A195" s="51">
        <v>520000118</v>
      </c>
      <c r="B195" s="47" t="s">
        <v>933</v>
      </c>
      <c r="C195" s="47" t="s">
        <v>31</v>
      </c>
      <c r="D195" s="47" t="s">
        <v>314</v>
      </c>
      <c r="E195" s="48">
        <v>2017</v>
      </c>
      <c r="F195" s="48"/>
      <c r="G195" s="48"/>
      <c r="H195" s="48">
        <v>0</v>
      </c>
      <c r="I195" s="49">
        <v>0</v>
      </c>
    </row>
    <row r="196" spans="1:9" s="17" customFormat="1" x14ac:dyDescent="0.2">
      <c r="A196" s="51">
        <v>540000031</v>
      </c>
      <c r="B196" s="47" t="s">
        <v>935</v>
      </c>
      <c r="C196" s="47" t="s">
        <v>7</v>
      </c>
      <c r="D196" s="47" t="s">
        <v>314</v>
      </c>
      <c r="E196" s="48">
        <v>2010</v>
      </c>
      <c r="F196" s="48"/>
      <c r="G196" s="48"/>
      <c r="H196" s="48">
        <v>0</v>
      </c>
      <c r="I196" s="49">
        <v>0</v>
      </c>
    </row>
    <row r="197" spans="1:9" s="17" customFormat="1" x14ac:dyDescent="0.2">
      <c r="A197" s="51">
        <v>540000056</v>
      </c>
      <c r="B197" s="47" t="s">
        <v>360</v>
      </c>
      <c r="C197" s="47" t="s">
        <v>336</v>
      </c>
      <c r="D197" s="47" t="s">
        <v>314</v>
      </c>
      <c r="E197" s="48">
        <v>2018</v>
      </c>
      <c r="F197" s="48">
        <v>34</v>
      </c>
      <c r="G197" s="48">
        <v>39</v>
      </c>
      <c r="H197" s="48">
        <v>35</v>
      </c>
      <c r="I197" s="49">
        <v>0.11046184693209404</v>
      </c>
    </row>
    <row r="198" spans="1:9" s="17" customFormat="1" x14ac:dyDescent="0.2">
      <c r="A198" s="51">
        <v>540000536</v>
      </c>
      <c r="B198" s="47" t="s">
        <v>937</v>
      </c>
      <c r="C198" s="47" t="s">
        <v>31</v>
      </c>
      <c r="D198" s="47" t="s">
        <v>314</v>
      </c>
      <c r="E198" s="48">
        <v>2017</v>
      </c>
      <c r="F198" s="48"/>
      <c r="G198" s="48"/>
      <c r="H198" s="48">
        <v>0</v>
      </c>
      <c r="I198" s="49">
        <v>0</v>
      </c>
    </row>
    <row r="199" spans="1:9" s="17" customFormat="1" x14ac:dyDescent="0.2">
      <c r="A199" s="51">
        <v>540000890</v>
      </c>
      <c r="B199" s="47" t="s">
        <v>939</v>
      </c>
      <c r="C199" s="47" t="s">
        <v>31</v>
      </c>
      <c r="D199" s="47" t="s">
        <v>314</v>
      </c>
      <c r="E199" s="48">
        <v>2017</v>
      </c>
      <c r="F199" s="48"/>
      <c r="G199" s="48"/>
      <c r="H199" s="48">
        <v>0</v>
      </c>
      <c r="I199" s="49">
        <v>0</v>
      </c>
    </row>
    <row r="200" spans="1:9" s="17" customFormat="1" x14ac:dyDescent="0.2">
      <c r="A200" s="51">
        <v>540000908</v>
      </c>
      <c r="B200" s="47" t="s">
        <v>941</v>
      </c>
      <c r="C200" s="47" t="s">
        <v>31</v>
      </c>
      <c r="D200" s="47" t="s">
        <v>314</v>
      </c>
      <c r="E200" s="48">
        <v>2017</v>
      </c>
      <c r="F200" s="48"/>
      <c r="G200" s="48"/>
      <c r="H200" s="48">
        <v>0</v>
      </c>
      <c r="I200" s="49">
        <v>0</v>
      </c>
    </row>
    <row r="201" spans="1:9" s="17" customFormat="1" x14ac:dyDescent="0.2">
      <c r="A201" s="51">
        <v>540000932</v>
      </c>
      <c r="B201" s="47" t="s">
        <v>943</v>
      </c>
      <c r="C201" s="47" t="s">
        <v>31</v>
      </c>
      <c r="D201" s="47" t="s">
        <v>314</v>
      </c>
      <c r="E201" s="48">
        <v>2017</v>
      </c>
      <c r="F201" s="48"/>
      <c r="G201" s="48"/>
      <c r="H201" s="48">
        <v>0</v>
      </c>
      <c r="I201" s="49">
        <v>0</v>
      </c>
    </row>
    <row r="202" spans="1:9" s="17" customFormat="1" x14ac:dyDescent="0.2">
      <c r="A202" s="51">
        <v>540003449</v>
      </c>
      <c r="B202" s="47" t="s">
        <v>945</v>
      </c>
      <c r="C202" s="47" t="s">
        <v>31</v>
      </c>
      <c r="D202" s="47" t="s">
        <v>314</v>
      </c>
      <c r="E202" s="48">
        <v>2018</v>
      </c>
      <c r="F202" s="48"/>
      <c r="G202" s="48"/>
      <c r="H202" s="48">
        <v>0</v>
      </c>
      <c r="I202" s="49">
        <v>0</v>
      </c>
    </row>
    <row r="203" spans="1:9" s="17" customFormat="1" x14ac:dyDescent="0.2">
      <c r="A203" s="51">
        <v>540003928</v>
      </c>
      <c r="B203" s="47" t="s">
        <v>947</v>
      </c>
      <c r="C203" s="47" t="s">
        <v>31</v>
      </c>
      <c r="D203" s="47" t="s">
        <v>314</v>
      </c>
      <c r="E203" s="48">
        <v>2018</v>
      </c>
      <c r="F203" s="48"/>
      <c r="G203" s="48"/>
      <c r="H203" s="48">
        <v>0</v>
      </c>
      <c r="I203" s="49">
        <v>0</v>
      </c>
    </row>
    <row r="204" spans="1:9" s="17" customFormat="1" x14ac:dyDescent="0.2">
      <c r="A204" s="51">
        <v>540009701</v>
      </c>
      <c r="B204" s="47" t="s">
        <v>333</v>
      </c>
      <c r="C204" s="47" t="s">
        <v>58</v>
      </c>
      <c r="D204" s="47" t="s">
        <v>314</v>
      </c>
      <c r="E204" s="48">
        <v>2018</v>
      </c>
      <c r="F204" s="48"/>
      <c r="G204" s="48">
        <v>8.5</v>
      </c>
      <c r="H204" s="48">
        <v>8.5</v>
      </c>
      <c r="I204" s="49">
        <v>1.7183651542727916E-2</v>
      </c>
    </row>
    <row r="205" spans="1:9" s="17" customFormat="1" x14ac:dyDescent="0.2">
      <c r="A205" s="51">
        <v>540020112</v>
      </c>
      <c r="B205" s="47" t="s">
        <v>949</v>
      </c>
      <c r="C205" s="47" t="s">
        <v>7</v>
      </c>
      <c r="D205" s="47" t="s">
        <v>314</v>
      </c>
      <c r="E205" s="48">
        <v>2010</v>
      </c>
      <c r="F205" s="48"/>
      <c r="G205" s="48"/>
      <c r="H205" s="48">
        <v>0</v>
      </c>
      <c r="I205" s="49">
        <v>0</v>
      </c>
    </row>
    <row r="206" spans="1:9" s="17" customFormat="1" x14ac:dyDescent="0.2">
      <c r="A206" s="51">
        <v>540023264</v>
      </c>
      <c r="B206" s="47" t="s">
        <v>278</v>
      </c>
      <c r="C206" s="47" t="s">
        <v>329</v>
      </c>
      <c r="D206" s="47" t="s">
        <v>314</v>
      </c>
      <c r="E206" s="48">
        <v>2010</v>
      </c>
      <c r="F206" s="48"/>
      <c r="G206" s="48"/>
      <c r="H206" s="48">
        <v>0</v>
      </c>
      <c r="I206" s="49">
        <v>0</v>
      </c>
    </row>
    <row r="207" spans="1:9" s="17" customFormat="1" x14ac:dyDescent="0.2">
      <c r="A207" s="51">
        <v>570000919</v>
      </c>
      <c r="B207" s="47" t="s">
        <v>964</v>
      </c>
      <c r="C207" s="47" t="s">
        <v>31</v>
      </c>
      <c r="D207" s="47" t="s">
        <v>314</v>
      </c>
      <c r="E207" s="48">
        <v>2018</v>
      </c>
      <c r="F207" s="48"/>
      <c r="G207" s="48"/>
      <c r="H207" s="48">
        <v>0</v>
      </c>
      <c r="I207" s="49">
        <v>0</v>
      </c>
    </row>
    <row r="208" spans="1:9" s="17" customFormat="1" x14ac:dyDescent="0.2">
      <c r="A208" s="51">
        <v>570001115</v>
      </c>
      <c r="B208" s="47" t="s">
        <v>966</v>
      </c>
      <c r="C208" s="47" t="s">
        <v>31</v>
      </c>
      <c r="D208" s="47" t="s">
        <v>314</v>
      </c>
      <c r="E208" s="48">
        <v>2017</v>
      </c>
      <c r="F208" s="48"/>
      <c r="G208" s="48"/>
      <c r="H208" s="48">
        <v>0</v>
      </c>
      <c r="I208" s="49">
        <v>0</v>
      </c>
    </row>
    <row r="209" spans="1:9" s="17" customFormat="1" x14ac:dyDescent="0.2">
      <c r="A209" s="51">
        <v>570011569</v>
      </c>
      <c r="B209" s="47" t="s">
        <v>968</v>
      </c>
      <c r="C209" s="47" t="s">
        <v>31</v>
      </c>
      <c r="D209" s="47" t="s">
        <v>314</v>
      </c>
      <c r="E209" s="48">
        <v>2017</v>
      </c>
      <c r="F209" s="48"/>
      <c r="G209" s="48"/>
      <c r="H209" s="48">
        <v>0</v>
      </c>
      <c r="I209" s="49">
        <v>0</v>
      </c>
    </row>
    <row r="210" spans="1:9" s="17" customFormat="1" x14ac:dyDescent="0.2">
      <c r="A210" s="51">
        <v>570023630</v>
      </c>
      <c r="B210" s="47" t="s">
        <v>970</v>
      </c>
      <c r="C210" s="47" t="s">
        <v>58</v>
      </c>
      <c r="D210" s="47" t="s">
        <v>314</v>
      </c>
      <c r="E210" s="48">
        <v>2014</v>
      </c>
      <c r="F210" s="48"/>
      <c r="G210" s="48"/>
      <c r="H210" s="48">
        <v>0</v>
      </c>
      <c r="I210" s="49">
        <v>0</v>
      </c>
    </row>
    <row r="211" spans="1:9" s="17" customFormat="1" x14ac:dyDescent="0.2">
      <c r="A211" s="51">
        <v>670000116</v>
      </c>
      <c r="B211" s="47" t="s">
        <v>1070</v>
      </c>
      <c r="C211" s="47" t="s">
        <v>31</v>
      </c>
      <c r="D211" s="47" t="s">
        <v>314</v>
      </c>
      <c r="E211" s="48">
        <v>2017</v>
      </c>
      <c r="F211" s="48"/>
      <c r="G211" s="48"/>
      <c r="H211" s="48">
        <v>0</v>
      </c>
      <c r="I211" s="49">
        <v>0</v>
      </c>
    </row>
    <row r="212" spans="1:9" s="17" customFormat="1" x14ac:dyDescent="0.2">
      <c r="A212" s="51">
        <v>670000199</v>
      </c>
      <c r="B212" s="47" t="s">
        <v>1072</v>
      </c>
      <c r="C212" s="47" t="s">
        <v>31</v>
      </c>
      <c r="D212" s="47" t="s">
        <v>314</v>
      </c>
      <c r="E212" s="48">
        <v>2019</v>
      </c>
      <c r="F212" s="48"/>
      <c r="G212" s="48"/>
      <c r="H212" s="48">
        <v>0</v>
      </c>
      <c r="I212" s="49">
        <v>0</v>
      </c>
    </row>
    <row r="213" spans="1:9" s="17" customFormat="1" x14ac:dyDescent="0.2">
      <c r="A213" s="51">
        <v>670000652</v>
      </c>
      <c r="B213" s="47" t="s">
        <v>616</v>
      </c>
      <c r="C213" s="47" t="s">
        <v>58</v>
      </c>
      <c r="D213" s="47" t="s">
        <v>314</v>
      </c>
      <c r="E213" s="48">
        <v>2019</v>
      </c>
      <c r="F213" s="48"/>
      <c r="G213" s="48"/>
      <c r="H213" s="48">
        <v>0</v>
      </c>
      <c r="I213" s="49">
        <v>0</v>
      </c>
    </row>
    <row r="214" spans="1:9" x14ac:dyDescent="0.2">
      <c r="A214" s="51">
        <v>670780337</v>
      </c>
      <c r="B214" s="47" t="s">
        <v>427</v>
      </c>
      <c r="C214" s="47" t="s">
        <v>7</v>
      </c>
      <c r="D214" s="47" t="s">
        <v>314</v>
      </c>
      <c r="E214" s="48">
        <v>2020</v>
      </c>
      <c r="F214" s="48"/>
      <c r="G214" s="48">
        <v>4.5</v>
      </c>
      <c r="H214" s="48">
        <v>2.5</v>
      </c>
      <c r="I214" s="49">
        <v>7.1083945829615528E-3</v>
      </c>
    </row>
    <row r="215" spans="1:9" x14ac:dyDescent="0.2">
      <c r="A215" s="51" t="s">
        <v>315</v>
      </c>
      <c r="B215" s="47" t="s">
        <v>316</v>
      </c>
      <c r="C215" s="47" t="s">
        <v>97</v>
      </c>
      <c r="D215" s="47" t="s">
        <v>314</v>
      </c>
      <c r="E215" s="48">
        <v>2018</v>
      </c>
      <c r="F215" s="48">
        <v>905.5</v>
      </c>
      <c r="G215" s="48">
        <v>998</v>
      </c>
      <c r="H215" s="48">
        <v>1046</v>
      </c>
      <c r="I215" s="49">
        <v>3.0133233978854377</v>
      </c>
    </row>
    <row r="216" spans="1:9" x14ac:dyDescent="0.2">
      <c r="A216" s="51">
        <v>970100228</v>
      </c>
      <c r="B216" s="47" t="s">
        <v>216</v>
      </c>
      <c r="C216" s="47" t="s">
        <v>4</v>
      </c>
      <c r="D216" s="47" t="s">
        <v>299</v>
      </c>
      <c r="E216" s="50">
        <v>2009</v>
      </c>
      <c r="F216" s="48">
        <v>0</v>
      </c>
      <c r="G216" s="48">
        <v>0</v>
      </c>
      <c r="H216" s="48">
        <v>0</v>
      </c>
      <c r="I216" s="49">
        <v>0</v>
      </c>
    </row>
    <row r="217" spans="1:9" x14ac:dyDescent="0.2">
      <c r="A217" s="51">
        <v>970302022</v>
      </c>
      <c r="B217" s="52" t="s">
        <v>465</v>
      </c>
      <c r="C217" s="52" t="s">
        <v>7</v>
      </c>
      <c r="D217" s="52" t="s">
        <v>468</v>
      </c>
      <c r="E217" s="50">
        <v>2011</v>
      </c>
      <c r="F217" s="48"/>
      <c r="G217" s="48"/>
      <c r="H217" s="48">
        <v>0</v>
      </c>
      <c r="I217" s="49">
        <v>0</v>
      </c>
    </row>
    <row r="218" spans="1:9" x14ac:dyDescent="0.2">
      <c r="A218" s="51">
        <v>970302121</v>
      </c>
      <c r="B218" s="52" t="s">
        <v>467</v>
      </c>
      <c r="C218" s="52" t="s">
        <v>7</v>
      </c>
      <c r="D218" s="52" t="s">
        <v>468</v>
      </c>
      <c r="E218" s="50">
        <v>2014</v>
      </c>
      <c r="F218" s="48"/>
      <c r="G218" s="48"/>
      <c r="H218" s="48">
        <v>0</v>
      </c>
      <c r="I218" s="49">
        <v>0</v>
      </c>
    </row>
    <row r="219" spans="1:9" x14ac:dyDescent="0.2">
      <c r="A219" s="51" t="s">
        <v>1431</v>
      </c>
      <c r="B219" s="47" t="s">
        <v>1432</v>
      </c>
      <c r="C219" s="47" t="s">
        <v>419</v>
      </c>
      <c r="D219" s="47" t="s">
        <v>468</v>
      </c>
      <c r="E219" s="48">
        <v>2021</v>
      </c>
      <c r="F219" s="48">
        <v>0</v>
      </c>
      <c r="G219" s="48">
        <v>0</v>
      </c>
      <c r="H219" s="48">
        <v>0</v>
      </c>
      <c r="I219" s="49">
        <v>0</v>
      </c>
    </row>
    <row r="220" spans="1:9" x14ac:dyDescent="0.2">
      <c r="A220" s="51">
        <v>20000063</v>
      </c>
      <c r="B220" s="47" t="s">
        <v>145</v>
      </c>
      <c r="C220" s="47" t="s">
        <v>7</v>
      </c>
      <c r="D220" s="47" t="s">
        <v>232</v>
      </c>
      <c r="E220" s="50">
        <v>2015</v>
      </c>
      <c r="F220" s="48">
        <v>7</v>
      </c>
      <c r="G220" s="48">
        <v>6.5</v>
      </c>
      <c r="H220" s="48">
        <v>6.5</v>
      </c>
      <c r="I220" s="49">
        <v>2.0469207972516185E-2</v>
      </c>
    </row>
    <row r="221" spans="1:9" s="17" customFormat="1" x14ac:dyDescent="0.2">
      <c r="A221" s="51">
        <v>20000253</v>
      </c>
      <c r="B221" s="47" t="s">
        <v>1433</v>
      </c>
      <c r="C221" s="47" t="s">
        <v>7</v>
      </c>
      <c r="D221" s="47" t="s">
        <v>232</v>
      </c>
      <c r="E221" s="48">
        <v>2021</v>
      </c>
      <c r="F221" s="48">
        <v>0</v>
      </c>
      <c r="G221" s="48">
        <v>0</v>
      </c>
      <c r="H221" s="48">
        <v>1.5</v>
      </c>
      <c r="I221" s="49">
        <v>1.4916245282737429E-3</v>
      </c>
    </row>
    <row r="222" spans="1:9" x14ac:dyDescent="0.2">
      <c r="A222" s="51">
        <v>20000261</v>
      </c>
      <c r="B222" s="47" t="s">
        <v>1434</v>
      </c>
      <c r="C222" s="47" t="s">
        <v>7</v>
      </c>
      <c r="D222" s="47" t="s">
        <v>232</v>
      </c>
      <c r="E222" s="48">
        <v>2021</v>
      </c>
      <c r="F222" s="48">
        <v>0</v>
      </c>
      <c r="G222" s="48">
        <v>0</v>
      </c>
      <c r="H222" s="48">
        <v>10.5</v>
      </c>
      <c r="I222" s="49">
        <v>1.04413716979162E-2</v>
      </c>
    </row>
    <row r="223" spans="1:9" x14ac:dyDescent="0.2">
      <c r="A223" s="51">
        <v>20000600</v>
      </c>
      <c r="B223" s="47" t="s">
        <v>385</v>
      </c>
      <c r="C223" s="47" t="s">
        <v>31</v>
      </c>
      <c r="D223" s="47" t="s">
        <v>232</v>
      </c>
      <c r="E223" s="48">
        <v>2017</v>
      </c>
      <c r="F223" s="48"/>
      <c r="G223" s="48">
        <v>0</v>
      </c>
      <c r="H223" s="48">
        <v>0</v>
      </c>
      <c r="I223" s="49">
        <v>0</v>
      </c>
    </row>
    <row r="224" spans="1:9" x14ac:dyDescent="0.2">
      <c r="A224" s="51">
        <v>20001632</v>
      </c>
      <c r="B224" s="47" t="s">
        <v>664</v>
      </c>
      <c r="C224" s="47" t="s">
        <v>31</v>
      </c>
      <c r="D224" s="47" t="s">
        <v>232</v>
      </c>
      <c r="E224" s="48">
        <v>2017</v>
      </c>
      <c r="F224" s="48"/>
      <c r="G224" s="48"/>
      <c r="H224" s="48">
        <v>0</v>
      </c>
      <c r="I224" s="49">
        <v>0</v>
      </c>
    </row>
    <row r="225" spans="1:9" x14ac:dyDescent="0.2">
      <c r="A225" s="51">
        <v>590000022</v>
      </c>
      <c r="B225" s="47" t="s">
        <v>976</v>
      </c>
      <c r="C225" s="47" t="s">
        <v>31</v>
      </c>
      <c r="D225" s="47" t="s">
        <v>232</v>
      </c>
      <c r="E225" s="48">
        <v>2017</v>
      </c>
      <c r="F225" s="48"/>
      <c r="G225" s="48"/>
      <c r="H225" s="48">
        <v>0</v>
      </c>
      <c r="I225" s="49">
        <v>0</v>
      </c>
    </row>
    <row r="226" spans="1:9" x14ac:dyDescent="0.2">
      <c r="A226" s="51">
        <v>590000048</v>
      </c>
      <c r="B226" s="47" t="s">
        <v>978</v>
      </c>
      <c r="C226" s="47" t="s">
        <v>31</v>
      </c>
      <c r="D226" s="47" t="s">
        <v>232</v>
      </c>
      <c r="E226" s="48">
        <v>2016</v>
      </c>
      <c r="F226" s="48"/>
      <c r="G226" s="48"/>
      <c r="H226" s="48">
        <v>0</v>
      </c>
      <c r="I226" s="49">
        <v>0</v>
      </c>
    </row>
    <row r="227" spans="1:9" x14ac:dyDescent="0.2">
      <c r="A227" s="51">
        <v>590000188</v>
      </c>
      <c r="B227" s="47" t="s">
        <v>147</v>
      </c>
      <c r="C227" s="47" t="s">
        <v>10</v>
      </c>
      <c r="D227" s="47" t="s">
        <v>232</v>
      </c>
      <c r="E227" s="50">
        <v>2009</v>
      </c>
      <c r="F227" s="48">
        <v>51.5</v>
      </c>
      <c r="G227" s="48">
        <v>39.5</v>
      </c>
      <c r="H227" s="48">
        <v>36.5</v>
      </c>
      <c r="I227" s="49">
        <v>0.13078898770992409</v>
      </c>
    </row>
    <row r="228" spans="1:9" x14ac:dyDescent="0.2">
      <c r="A228" s="51">
        <v>590000204</v>
      </c>
      <c r="B228" s="47" t="s">
        <v>980</v>
      </c>
      <c r="C228" s="47" t="s">
        <v>31</v>
      </c>
      <c r="D228" s="47" t="s">
        <v>232</v>
      </c>
      <c r="E228" s="48">
        <v>2014</v>
      </c>
      <c r="F228" s="48"/>
      <c r="G228" s="48"/>
      <c r="H228" s="48">
        <v>0</v>
      </c>
      <c r="I228" s="49">
        <v>0</v>
      </c>
    </row>
    <row r="229" spans="1:9" x14ac:dyDescent="0.2">
      <c r="A229" s="51">
        <v>590000386</v>
      </c>
      <c r="B229" s="47" t="s">
        <v>982</v>
      </c>
      <c r="C229" s="47" t="s">
        <v>31</v>
      </c>
      <c r="D229" s="47" t="s">
        <v>232</v>
      </c>
      <c r="E229" s="48">
        <v>2017</v>
      </c>
      <c r="F229" s="48"/>
      <c r="G229" s="48"/>
      <c r="H229" s="48">
        <v>0</v>
      </c>
      <c r="I229" s="49">
        <v>0</v>
      </c>
    </row>
    <row r="230" spans="1:9" x14ac:dyDescent="0.2">
      <c r="A230" s="51">
        <v>590000402</v>
      </c>
      <c r="B230" s="47" t="s">
        <v>984</v>
      </c>
      <c r="C230" s="47" t="s">
        <v>31</v>
      </c>
      <c r="D230" s="47" t="s">
        <v>232</v>
      </c>
      <c r="E230" s="48">
        <v>2017</v>
      </c>
      <c r="F230" s="48"/>
      <c r="G230" s="48"/>
      <c r="H230" s="48">
        <v>0</v>
      </c>
      <c r="I230" s="49">
        <v>0</v>
      </c>
    </row>
    <row r="231" spans="1:9" x14ac:dyDescent="0.2">
      <c r="A231" s="51">
        <v>590000592</v>
      </c>
      <c r="B231" s="47" t="s">
        <v>1443</v>
      </c>
      <c r="C231" s="47" t="s">
        <v>7</v>
      </c>
      <c r="D231" s="47" t="s">
        <v>232</v>
      </c>
      <c r="E231" s="48">
        <v>2021</v>
      </c>
      <c r="F231" s="48">
        <v>0</v>
      </c>
      <c r="G231" s="48">
        <v>0</v>
      </c>
      <c r="H231" s="48">
        <v>9</v>
      </c>
      <c r="I231" s="49">
        <v>8.9497471696424573E-3</v>
      </c>
    </row>
    <row r="232" spans="1:9" s="17" customFormat="1" x14ac:dyDescent="0.2">
      <c r="A232" s="51">
        <v>590000675</v>
      </c>
      <c r="B232" s="47" t="s">
        <v>986</v>
      </c>
      <c r="C232" s="47" t="s">
        <v>31</v>
      </c>
      <c r="D232" s="47" t="s">
        <v>232</v>
      </c>
      <c r="E232" s="48">
        <v>2017</v>
      </c>
      <c r="F232" s="48"/>
      <c r="G232" s="48"/>
      <c r="H232" s="48">
        <v>0</v>
      </c>
      <c r="I232" s="49">
        <v>0</v>
      </c>
    </row>
    <row r="233" spans="1:9" x14ac:dyDescent="0.2">
      <c r="A233" s="51">
        <v>590000741</v>
      </c>
      <c r="B233" s="47" t="s">
        <v>988</v>
      </c>
      <c r="C233" s="47" t="s">
        <v>31</v>
      </c>
      <c r="D233" s="47" t="s">
        <v>232</v>
      </c>
      <c r="E233" s="48">
        <v>2014</v>
      </c>
      <c r="F233" s="48"/>
      <c r="G233" s="48"/>
      <c r="H233" s="48">
        <v>0</v>
      </c>
      <c r="I233" s="49">
        <v>0</v>
      </c>
    </row>
    <row r="234" spans="1:9" x14ac:dyDescent="0.2">
      <c r="A234" s="51">
        <v>590005245</v>
      </c>
      <c r="B234" s="47" t="s">
        <v>387</v>
      </c>
      <c r="C234" s="47" t="s">
        <v>31</v>
      </c>
      <c r="D234" s="47" t="s">
        <v>232</v>
      </c>
      <c r="E234" s="48">
        <v>2017</v>
      </c>
      <c r="F234" s="48"/>
      <c r="G234" s="48">
        <v>0</v>
      </c>
      <c r="H234" s="48">
        <v>0</v>
      </c>
      <c r="I234" s="49">
        <v>0</v>
      </c>
    </row>
    <row r="235" spans="1:9" x14ac:dyDescent="0.2">
      <c r="A235" s="51">
        <v>590005492</v>
      </c>
      <c r="B235" s="47" t="s">
        <v>990</v>
      </c>
      <c r="C235" s="47" t="s">
        <v>31</v>
      </c>
      <c r="D235" s="47" t="s">
        <v>232</v>
      </c>
      <c r="E235" s="48">
        <v>2017</v>
      </c>
      <c r="F235" s="48"/>
      <c r="G235" s="48"/>
      <c r="H235" s="48">
        <v>0</v>
      </c>
      <c r="I235" s="49">
        <v>0</v>
      </c>
    </row>
    <row r="236" spans="1:9" x14ac:dyDescent="0.2">
      <c r="A236" s="51">
        <v>590008033</v>
      </c>
      <c r="B236" s="47" t="s">
        <v>992</v>
      </c>
      <c r="C236" s="47" t="s">
        <v>31</v>
      </c>
      <c r="D236" s="47" t="s">
        <v>232</v>
      </c>
      <c r="E236" s="48">
        <v>2017</v>
      </c>
      <c r="F236" s="48"/>
      <c r="G236" s="48"/>
      <c r="H236" s="48">
        <v>0</v>
      </c>
      <c r="I236" s="49">
        <v>0</v>
      </c>
    </row>
    <row r="237" spans="1:9" x14ac:dyDescent="0.2">
      <c r="A237" s="51">
        <v>590044665</v>
      </c>
      <c r="B237" s="47" t="s">
        <v>608</v>
      </c>
      <c r="C237" s="47" t="s">
        <v>58</v>
      </c>
      <c r="D237" s="47" t="s">
        <v>232</v>
      </c>
      <c r="E237" s="48">
        <v>2018</v>
      </c>
      <c r="F237" s="48"/>
      <c r="G237" s="48"/>
      <c r="H237" s="48">
        <v>0</v>
      </c>
      <c r="I237" s="49">
        <v>0</v>
      </c>
    </row>
    <row r="238" spans="1:9" x14ac:dyDescent="0.2">
      <c r="A238" s="51">
        <v>590049565</v>
      </c>
      <c r="B238" s="47" t="s">
        <v>994</v>
      </c>
      <c r="C238" s="47" t="s">
        <v>58</v>
      </c>
      <c r="D238" s="47" t="s">
        <v>232</v>
      </c>
      <c r="E238" s="48">
        <v>2017</v>
      </c>
      <c r="F238" s="48"/>
      <c r="G238" s="48"/>
      <c r="H238" s="48">
        <v>0</v>
      </c>
      <c r="I238" s="49">
        <v>0</v>
      </c>
    </row>
    <row r="239" spans="1:9" x14ac:dyDescent="0.2">
      <c r="A239" s="51">
        <v>590051801</v>
      </c>
      <c r="B239" s="47" t="s">
        <v>995</v>
      </c>
      <c r="C239" s="47" t="s">
        <v>58</v>
      </c>
      <c r="D239" s="47" t="s">
        <v>232</v>
      </c>
      <c r="E239" s="48">
        <v>2010</v>
      </c>
      <c r="F239" s="48"/>
      <c r="G239" s="48"/>
      <c r="H239" s="48">
        <v>0</v>
      </c>
      <c r="I239" s="49">
        <v>0</v>
      </c>
    </row>
    <row r="240" spans="1:9" x14ac:dyDescent="0.2">
      <c r="A240" s="51">
        <v>590053955</v>
      </c>
      <c r="B240" s="47" t="s">
        <v>997</v>
      </c>
      <c r="C240" s="47" t="s">
        <v>31</v>
      </c>
      <c r="D240" s="47" t="s">
        <v>232</v>
      </c>
      <c r="E240" s="48">
        <v>2018</v>
      </c>
      <c r="F240" s="48"/>
      <c r="G240" s="48"/>
      <c r="H240" s="48">
        <v>0</v>
      </c>
      <c r="I240" s="49">
        <v>0</v>
      </c>
    </row>
    <row r="241" spans="1:9" x14ac:dyDescent="0.2">
      <c r="A241" s="51">
        <v>590780185</v>
      </c>
      <c r="B241" s="47" t="s">
        <v>1441</v>
      </c>
      <c r="C241" s="47" t="s">
        <v>7</v>
      </c>
      <c r="D241" s="47" t="s">
        <v>232</v>
      </c>
      <c r="E241" s="48">
        <v>2021</v>
      </c>
      <c r="F241" s="48">
        <v>0</v>
      </c>
      <c r="G241" s="48">
        <v>0</v>
      </c>
      <c r="H241" s="48">
        <v>2</v>
      </c>
      <c r="I241" s="49">
        <v>1.9888327043649907E-3</v>
      </c>
    </row>
    <row r="242" spans="1:9" x14ac:dyDescent="0.2">
      <c r="A242" s="51">
        <v>590780193</v>
      </c>
      <c r="B242" s="47" t="s">
        <v>149</v>
      </c>
      <c r="C242" s="47" t="s">
        <v>4</v>
      </c>
      <c r="D242" s="47" t="s">
        <v>232</v>
      </c>
      <c r="E242" s="50">
        <v>2009</v>
      </c>
      <c r="F242" s="48">
        <v>1977</v>
      </c>
      <c r="G242" s="48">
        <v>2006.5</v>
      </c>
      <c r="H242" s="48">
        <v>2018.5</v>
      </c>
      <c r="I242" s="49">
        <v>6.1381391973641417</v>
      </c>
    </row>
    <row r="243" spans="1:9" x14ac:dyDescent="0.2">
      <c r="A243" s="51">
        <v>590780227</v>
      </c>
      <c r="B243" s="47" t="s">
        <v>1442</v>
      </c>
      <c r="C243" s="47" t="s">
        <v>7</v>
      </c>
      <c r="D243" s="47" t="s">
        <v>232</v>
      </c>
      <c r="E243" s="48">
        <v>2021</v>
      </c>
      <c r="F243" s="48">
        <v>0</v>
      </c>
      <c r="G243" s="48">
        <v>0</v>
      </c>
      <c r="H243" s="48">
        <v>43.5</v>
      </c>
      <c r="I243" s="49">
        <v>4.3257111319938542E-2</v>
      </c>
    </row>
    <row r="244" spans="1:9" x14ac:dyDescent="0.2">
      <c r="A244" s="51">
        <v>590781415</v>
      </c>
      <c r="B244" s="47" t="s">
        <v>151</v>
      </c>
      <c r="C244" s="47" t="s">
        <v>7</v>
      </c>
      <c r="D244" s="47" t="s">
        <v>232</v>
      </c>
      <c r="E244" s="50">
        <v>2012</v>
      </c>
      <c r="F244" s="48">
        <v>31.5</v>
      </c>
      <c r="G244" s="48">
        <v>31</v>
      </c>
      <c r="H244" s="48">
        <v>18</v>
      </c>
      <c r="I244" s="49">
        <v>8.27218339096885E-2</v>
      </c>
    </row>
    <row r="245" spans="1:9" x14ac:dyDescent="0.2">
      <c r="A245" s="51">
        <v>590781803</v>
      </c>
      <c r="B245" s="47" t="s">
        <v>244</v>
      </c>
      <c r="C245" s="47" t="s">
        <v>7</v>
      </c>
      <c r="D245" s="47" t="s">
        <v>232</v>
      </c>
      <c r="E245" s="50">
        <v>2014</v>
      </c>
      <c r="F245" s="48">
        <v>81.5</v>
      </c>
      <c r="G245" s="48">
        <v>87</v>
      </c>
      <c r="H245" s="48">
        <v>85.5</v>
      </c>
      <c r="I245" s="49">
        <v>0.25971590837461322</v>
      </c>
    </row>
    <row r="246" spans="1:9" x14ac:dyDescent="0.2">
      <c r="A246" s="51">
        <v>590781902</v>
      </c>
      <c r="B246" s="47" t="s">
        <v>153</v>
      </c>
      <c r="C246" s="47" t="s">
        <v>7</v>
      </c>
      <c r="D246" s="47" t="s">
        <v>232</v>
      </c>
      <c r="E246" s="50">
        <v>2009</v>
      </c>
      <c r="F246" s="48">
        <v>78.5</v>
      </c>
      <c r="G246" s="48">
        <v>84.5</v>
      </c>
      <c r="H246" s="48">
        <v>94</v>
      </c>
      <c r="I246" s="49">
        <v>0.26245957227864242</v>
      </c>
    </row>
    <row r="247" spans="1:9" x14ac:dyDescent="0.2">
      <c r="A247" s="51">
        <v>590782215</v>
      </c>
      <c r="B247" s="47" t="s">
        <v>155</v>
      </c>
      <c r="C247" s="47" t="s">
        <v>7</v>
      </c>
      <c r="D247" s="47" t="s">
        <v>232</v>
      </c>
      <c r="E247" s="50">
        <v>2012</v>
      </c>
      <c r="F247" s="48">
        <v>72.5</v>
      </c>
      <c r="G247" s="48">
        <v>65</v>
      </c>
      <c r="H247" s="48">
        <v>67</v>
      </c>
      <c r="I247" s="49">
        <v>0.20929832977148716</v>
      </c>
    </row>
    <row r="248" spans="1:9" x14ac:dyDescent="0.2">
      <c r="A248" s="51">
        <v>590782421</v>
      </c>
      <c r="B248" s="47" t="s">
        <v>157</v>
      </c>
      <c r="C248" s="47" t="s">
        <v>7</v>
      </c>
      <c r="D248" s="47" t="s">
        <v>232</v>
      </c>
      <c r="E248" s="50">
        <v>2009</v>
      </c>
      <c r="F248" s="48">
        <v>70.5</v>
      </c>
      <c r="G248" s="48">
        <v>76</v>
      </c>
      <c r="H248" s="48">
        <v>77.5</v>
      </c>
      <c r="I248" s="49">
        <v>0.22894485442418144</v>
      </c>
    </row>
    <row r="249" spans="1:9" x14ac:dyDescent="0.2">
      <c r="A249" s="51">
        <v>590782611</v>
      </c>
      <c r="B249" s="47" t="s">
        <v>999</v>
      </c>
      <c r="C249" s="47" t="s">
        <v>58</v>
      </c>
      <c r="D249" s="47" t="s">
        <v>232</v>
      </c>
      <c r="E249" s="48">
        <v>2015</v>
      </c>
      <c r="F249" s="48"/>
      <c r="G249" s="48"/>
      <c r="H249" s="48">
        <v>0</v>
      </c>
      <c r="I249" s="49">
        <v>0</v>
      </c>
    </row>
    <row r="250" spans="1:9" x14ac:dyDescent="0.2">
      <c r="A250" s="51">
        <v>590782637</v>
      </c>
      <c r="B250" s="47" t="s">
        <v>256</v>
      </c>
      <c r="C250" s="47" t="s">
        <v>7</v>
      </c>
      <c r="D250" s="47" t="s">
        <v>232</v>
      </c>
      <c r="E250" s="48">
        <v>2017</v>
      </c>
      <c r="F250" s="48">
        <v>43</v>
      </c>
      <c r="G250" s="48">
        <v>44</v>
      </c>
      <c r="H250" s="48">
        <v>42.5</v>
      </c>
      <c r="I250" s="49">
        <v>0.13247862056285922</v>
      </c>
    </row>
    <row r="251" spans="1:9" x14ac:dyDescent="0.2">
      <c r="A251" s="51">
        <v>590783239</v>
      </c>
      <c r="B251" s="47" t="s">
        <v>258</v>
      </c>
      <c r="C251" s="47" t="s">
        <v>7</v>
      </c>
      <c r="D251" s="47" t="s">
        <v>232</v>
      </c>
      <c r="E251" s="48">
        <v>2017</v>
      </c>
      <c r="F251" s="48">
        <v>53.5</v>
      </c>
      <c r="G251" s="48">
        <v>68.5</v>
      </c>
      <c r="H251" s="48">
        <v>59.5</v>
      </c>
      <c r="I251" s="49">
        <v>0.18554299932205734</v>
      </c>
    </row>
    <row r="252" spans="1:9" x14ac:dyDescent="0.2">
      <c r="A252" s="51">
        <v>590799995</v>
      </c>
      <c r="B252" s="47" t="s">
        <v>610</v>
      </c>
      <c r="C252" s="47" t="s">
        <v>58</v>
      </c>
      <c r="D252" s="47" t="s">
        <v>232</v>
      </c>
      <c r="E252" s="48">
        <v>2020</v>
      </c>
      <c r="F252" s="48"/>
      <c r="G252" s="48"/>
      <c r="H252" s="48">
        <v>0</v>
      </c>
      <c r="I252" s="49">
        <v>0</v>
      </c>
    </row>
    <row r="253" spans="1:9" x14ac:dyDescent="0.2">
      <c r="A253" s="51">
        <v>590817441</v>
      </c>
      <c r="B253" s="47" t="s">
        <v>1001</v>
      </c>
      <c r="C253" s="47" t="s">
        <v>58</v>
      </c>
      <c r="D253" s="47" t="s">
        <v>232</v>
      </c>
      <c r="E253" s="48">
        <v>2015</v>
      </c>
      <c r="F253" s="48"/>
      <c r="G253" s="48"/>
      <c r="H253" s="48">
        <v>0</v>
      </c>
      <c r="I253" s="49">
        <v>0</v>
      </c>
    </row>
    <row r="254" spans="1:9" x14ac:dyDescent="0.2">
      <c r="A254" s="51">
        <v>600000798</v>
      </c>
      <c r="B254" s="47" t="s">
        <v>389</v>
      </c>
      <c r="C254" s="47" t="s">
        <v>31</v>
      </c>
      <c r="D254" s="47" t="s">
        <v>232</v>
      </c>
      <c r="E254" s="48">
        <v>2017</v>
      </c>
      <c r="F254" s="48"/>
      <c r="G254" s="48">
        <v>0</v>
      </c>
      <c r="H254" s="48">
        <v>0</v>
      </c>
      <c r="I254" s="49">
        <v>0</v>
      </c>
    </row>
    <row r="255" spans="1:9" x14ac:dyDescent="0.2">
      <c r="A255" s="51">
        <v>600100309</v>
      </c>
      <c r="B255" s="47" t="s">
        <v>1003</v>
      </c>
      <c r="C255" s="47" t="s">
        <v>58</v>
      </c>
      <c r="D255" s="47" t="s">
        <v>232</v>
      </c>
      <c r="E255" s="48">
        <v>2015</v>
      </c>
      <c r="F255" s="48"/>
      <c r="G255" s="48"/>
      <c r="H255" s="48">
        <v>0</v>
      </c>
      <c r="I255" s="49">
        <v>0</v>
      </c>
    </row>
    <row r="256" spans="1:9" x14ac:dyDescent="0.2">
      <c r="A256" s="51">
        <v>600100572</v>
      </c>
      <c r="B256" s="47" t="s">
        <v>470</v>
      </c>
      <c r="C256" s="47" t="s">
        <v>7</v>
      </c>
      <c r="D256" s="47" t="s">
        <v>232</v>
      </c>
      <c r="E256" s="48">
        <v>2020</v>
      </c>
      <c r="F256" s="48">
        <v>0</v>
      </c>
      <c r="G256" s="48">
        <v>0</v>
      </c>
      <c r="H256" s="48">
        <v>0</v>
      </c>
      <c r="I256" s="49">
        <v>0</v>
      </c>
    </row>
    <row r="257" spans="1:9" x14ac:dyDescent="0.2">
      <c r="A257" s="51">
        <v>600100713</v>
      </c>
      <c r="B257" s="47" t="s">
        <v>472</v>
      </c>
      <c r="C257" s="47" t="s">
        <v>7</v>
      </c>
      <c r="D257" s="47" t="s">
        <v>232</v>
      </c>
      <c r="E257" s="48">
        <v>2019</v>
      </c>
      <c r="F257" s="48">
        <v>0</v>
      </c>
      <c r="G257" s="48">
        <v>15.5</v>
      </c>
      <c r="H257" s="48">
        <v>6.5</v>
      </c>
      <c r="I257" s="49">
        <v>2.2385146820037862E-2</v>
      </c>
    </row>
    <row r="258" spans="1:9" x14ac:dyDescent="0.2">
      <c r="A258" s="51">
        <v>600100721</v>
      </c>
      <c r="B258" s="47" t="s">
        <v>159</v>
      </c>
      <c r="C258" s="47" t="s">
        <v>7</v>
      </c>
      <c r="D258" s="47" t="s">
        <v>232</v>
      </c>
      <c r="E258" s="50">
        <v>2013</v>
      </c>
      <c r="F258" s="48">
        <v>6</v>
      </c>
      <c r="G258" s="48">
        <v>6</v>
      </c>
      <c r="H258" s="48">
        <v>6.5</v>
      </c>
      <c r="I258" s="49">
        <v>1.8908646179898125E-2</v>
      </c>
    </row>
    <row r="259" spans="1:9" x14ac:dyDescent="0.2">
      <c r="A259" s="51">
        <v>600101984</v>
      </c>
      <c r="B259" s="47" t="s">
        <v>161</v>
      </c>
      <c r="C259" s="47" t="s">
        <v>7</v>
      </c>
      <c r="D259" s="47" t="s">
        <v>232</v>
      </c>
      <c r="E259" s="50">
        <v>2014</v>
      </c>
      <c r="F259" s="48">
        <v>5.5</v>
      </c>
      <c r="G259" s="48">
        <v>0</v>
      </c>
      <c r="H259" s="48">
        <v>0</v>
      </c>
      <c r="I259" s="49">
        <v>5.7583181523127502E-3</v>
      </c>
    </row>
    <row r="260" spans="1:9" x14ac:dyDescent="0.2">
      <c r="A260" s="51">
        <v>620000026</v>
      </c>
      <c r="B260" s="47" t="s">
        <v>1005</v>
      </c>
      <c r="C260" s="47" t="s">
        <v>58</v>
      </c>
      <c r="D260" s="47" t="s">
        <v>232</v>
      </c>
      <c r="E260" s="48">
        <v>2015</v>
      </c>
      <c r="F260" s="48"/>
      <c r="G260" s="48"/>
      <c r="H260" s="48">
        <v>0</v>
      </c>
      <c r="I260" s="49">
        <v>0</v>
      </c>
    </row>
    <row r="261" spans="1:9" x14ac:dyDescent="0.2">
      <c r="A261" s="51">
        <v>620000265</v>
      </c>
      <c r="B261" s="47" t="s">
        <v>1007</v>
      </c>
      <c r="C261" s="47" t="s">
        <v>31</v>
      </c>
      <c r="D261" s="47" t="s">
        <v>232</v>
      </c>
      <c r="E261" s="48">
        <v>2018</v>
      </c>
      <c r="F261" s="48"/>
      <c r="G261" s="48"/>
      <c r="H261" s="48">
        <v>0</v>
      </c>
      <c r="I261" s="49">
        <v>0</v>
      </c>
    </row>
    <row r="262" spans="1:9" x14ac:dyDescent="0.2">
      <c r="A262" s="51">
        <v>620000364</v>
      </c>
      <c r="B262" s="47" t="s">
        <v>1009</v>
      </c>
      <c r="C262" s="47" t="s">
        <v>31</v>
      </c>
      <c r="D262" s="47" t="s">
        <v>232</v>
      </c>
      <c r="E262" s="48">
        <v>2016</v>
      </c>
      <c r="F262" s="48"/>
      <c r="G262" s="48"/>
      <c r="H262" s="48">
        <v>0</v>
      </c>
      <c r="I262" s="49">
        <v>0</v>
      </c>
    </row>
    <row r="263" spans="1:9" x14ac:dyDescent="0.2">
      <c r="A263" s="51">
        <v>620000976</v>
      </c>
      <c r="B263" s="47" t="s">
        <v>1011</v>
      </c>
      <c r="C263" s="47" t="s">
        <v>31</v>
      </c>
      <c r="D263" s="47" t="s">
        <v>232</v>
      </c>
      <c r="E263" s="48">
        <v>2018</v>
      </c>
      <c r="F263" s="48"/>
      <c r="G263" s="48"/>
      <c r="H263" s="48">
        <v>0</v>
      </c>
      <c r="I263" s="49">
        <v>0</v>
      </c>
    </row>
    <row r="264" spans="1:9" x14ac:dyDescent="0.2">
      <c r="A264" s="51">
        <v>620001834</v>
      </c>
      <c r="B264" s="47" t="s">
        <v>1444</v>
      </c>
      <c r="C264" s="47" t="s">
        <v>58</v>
      </c>
      <c r="D264" s="47" t="s">
        <v>232</v>
      </c>
      <c r="E264" s="48">
        <v>2021</v>
      </c>
      <c r="F264" s="48">
        <v>0</v>
      </c>
      <c r="G264" s="48">
        <v>0</v>
      </c>
      <c r="H264" s="48">
        <v>12</v>
      </c>
      <c r="I264" s="49">
        <v>1.1932996226189943E-2</v>
      </c>
    </row>
    <row r="265" spans="1:9" x14ac:dyDescent="0.2">
      <c r="A265" s="51">
        <v>620002915</v>
      </c>
      <c r="B265" s="47" t="s">
        <v>1013</v>
      </c>
      <c r="C265" s="47" t="s">
        <v>31</v>
      </c>
      <c r="D265" s="47" t="s">
        <v>232</v>
      </c>
      <c r="E265" s="48">
        <v>2018</v>
      </c>
      <c r="F265" s="48"/>
      <c r="G265" s="48"/>
      <c r="H265" s="48">
        <v>0</v>
      </c>
      <c r="I265" s="49">
        <v>0</v>
      </c>
    </row>
    <row r="266" spans="1:9" x14ac:dyDescent="0.2">
      <c r="A266" s="51">
        <v>620003822</v>
      </c>
      <c r="B266" s="47" t="s">
        <v>1015</v>
      </c>
      <c r="C266" s="47" t="s">
        <v>58</v>
      </c>
      <c r="D266" s="47" t="s">
        <v>232</v>
      </c>
      <c r="E266" s="48">
        <v>2015</v>
      </c>
      <c r="F266" s="48"/>
      <c r="G266" s="48"/>
      <c r="H266" s="48">
        <v>0</v>
      </c>
      <c r="I266" s="49">
        <v>0</v>
      </c>
    </row>
    <row r="267" spans="1:9" x14ac:dyDescent="0.2">
      <c r="A267" s="51">
        <v>620014779</v>
      </c>
      <c r="B267" s="47" t="s">
        <v>1017</v>
      </c>
      <c r="C267" s="47" t="s">
        <v>31</v>
      </c>
      <c r="D267" s="47" t="s">
        <v>232</v>
      </c>
      <c r="E267" s="48">
        <v>2014</v>
      </c>
      <c r="F267" s="48"/>
      <c r="G267" s="48"/>
      <c r="H267" s="48">
        <v>0</v>
      </c>
      <c r="I267" s="49">
        <v>0</v>
      </c>
    </row>
    <row r="268" spans="1:9" x14ac:dyDescent="0.2">
      <c r="A268" s="51">
        <v>620027664</v>
      </c>
      <c r="B268" s="47" t="s">
        <v>1019</v>
      </c>
      <c r="C268" s="47" t="s">
        <v>58</v>
      </c>
      <c r="D268" s="47" t="s">
        <v>232</v>
      </c>
      <c r="E268" s="48">
        <v>2015</v>
      </c>
      <c r="F268" s="48"/>
      <c r="G268" s="48"/>
      <c r="H268" s="48">
        <v>0</v>
      </c>
      <c r="I268" s="49">
        <v>0</v>
      </c>
    </row>
    <row r="269" spans="1:9" x14ac:dyDescent="0.2">
      <c r="A269" s="51">
        <v>620027763</v>
      </c>
      <c r="B269" s="47" t="s">
        <v>1021</v>
      </c>
      <c r="C269" s="47" t="s">
        <v>31</v>
      </c>
      <c r="D269" s="47" t="s">
        <v>232</v>
      </c>
      <c r="E269" s="48">
        <v>2018</v>
      </c>
      <c r="F269" s="48"/>
      <c r="G269" s="48"/>
      <c r="H269" s="48">
        <v>0</v>
      </c>
      <c r="I269" s="49">
        <v>0</v>
      </c>
    </row>
    <row r="270" spans="1:9" x14ac:dyDescent="0.2">
      <c r="A270" s="51">
        <v>620100057</v>
      </c>
      <c r="B270" s="47" t="s">
        <v>163</v>
      </c>
      <c r="C270" s="47" t="s">
        <v>7</v>
      </c>
      <c r="D270" s="47" t="s">
        <v>232</v>
      </c>
      <c r="E270" s="50">
        <v>2012</v>
      </c>
      <c r="F270" s="48">
        <v>26</v>
      </c>
      <c r="G270" s="48">
        <v>24.5</v>
      </c>
      <c r="H270" s="48">
        <v>34.5</v>
      </c>
      <c r="I270" s="49">
        <v>8.6694652442545914E-2</v>
      </c>
    </row>
    <row r="271" spans="1:9" x14ac:dyDescent="0.2">
      <c r="A271" s="51">
        <v>620100651</v>
      </c>
      <c r="B271" s="47" t="s">
        <v>165</v>
      </c>
      <c r="C271" s="47" t="s">
        <v>7</v>
      </c>
      <c r="D271" s="47" t="s">
        <v>232</v>
      </c>
      <c r="E271" s="50">
        <v>2014</v>
      </c>
      <c r="F271" s="48">
        <v>39.5</v>
      </c>
      <c r="G271" s="48">
        <v>41</v>
      </c>
      <c r="H271" s="48">
        <v>43</v>
      </c>
      <c r="I271" s="49">
        <v>0.12622987532520244</v>
      </c>
    </row>
    <row r="272" spans="1:9" x14ac:dyDescent="0.2">
      <c r="A272" s="51">
        <v>620100685</v>
      </c>
      <c r="B272" s="47" t="s">
        <v>167</v>
      </c>
      <c r="C272" s="47" t="s">
        <v>7</v>
      </c>
      <c r="D272" s="47" t="s">
        <v>232</v>
      </c>
      <c r="E272" s="50">
        <v>2011</v>
      </c>
      <c r="F272" s="48">
        <v>118</v>
      </c>
      <c r="G272" s="48">
        <v>104</v>
      </c>
      <c r="H272" s="48">
        <v>98.5</v>
      </c>
      <c r="I272" s="49">
        <v>0.32831983924396008</v>
      </c>
    </row>
    <row r="273" spans="1:9" x14ac:dyDescent="0.2">
      <c r="A273" s="51">
        <v>620101287</v>
      </c>
      <c r="B273" s="47" t="s">
        <v>1445</v>
      </c>
      <c r="C273" s="47" t="s">
        <v>7</v>
      </c>
      <c r="D273" s="47" t="s">
        <v>232</v>
      </c>
      <c r="E273" s="48">
        <v>2021</v>
      </c>
      <c r="F273" s="48">
        <v>0</v>
      </c>
      <c r="G273" s="48">
        <v>0</v>
      </c>
      <c r="H273" s="48">
        <v>15</v>
      </c>
      <c r="I273" s="49">
        <v>1.4916245282737431E-2</v>
      </c>
    </row>
    <row r="274" spans="1:9" x14ac:dyDescent="0.2">
      <c r="A274" s="51">
        <v>620101337</v>
      </c>
      <c r="B274" s="47" t="s">
        <v>318</v>
      </c>
      <c r="C274" s="47" t="s">
        <v>7</v>
      </c>
      <c r="D274" s="47" t="s">
        <v>232</v>
      </c>
      <c r="E274" s="48">
        <v>2018</v>
      </c>
      <c r="F274" s="48">
        <v>24.5</v>
      </c>
      <c r="G274" s="48">
        <v>24.5</v>
      </c>
      <c r="H274" s="48">
        <v>15.5</v>
      </c>
      <c r="I274" s="49">
        <v>6.623029134590229E-2</v>
      </c>
    </row>
    <row r="275" spans="1:9" x14ac:dyDescent="0.2">
      <c r="A275" s="51">
        <v>620101360</v>
      </c>
      <c r="B275" s="47" t="s">
        <v>260</v>
      </c>
      <c r="C275" s="47" t="s">
        <v>7</v>
      </c>
      <c r="D275" s="47" t="s">
        <v>232</v>
      </c>
      <c r="E275" s="48">
        <v>2017</v>
      </c>
      <c r="F275" s="48">
        <v>0</v>
      </c>
      <c r="G275" s="48">
        <v>0</v>
      </c>
      <c r="H275" s="48">
        <v>0</v>
      </c>
      <c r="I275" s="49">
        <v>0</v>
      </c>
    </row>
    <row r="276" spans="1:9" x14ac:dyDescent="0.2">
      <c r="A276" s="51">
        <v>620103440</v>
      </c>
      <c r="B276" s="47" t="s">
        <v>169</v>
      </c>
      <c r="C276" s="47" t="s">
        <v>7</v>
      </c>
      <c r="D276" s="47" t="s">
        <v>232</v>
      </c>
      <c r="E276" s="50">
        <v>2012</v>
      </c>
      <c r="F276" s="48">
        <v>39</v>
      </c>
      <c r="G276" s="48">
        <v>32</v>
      </c>
      <c r="H276" s="48">
        <v>13</v>
      </c>
      <c r="I276" s="49">
        <v>8.6629193886324896E-2</v>
      </c>
    </row>
    <row r="277" spans="1:9" x14ac:dyDescent="0.2">
      <c r="A277" s="51">
        <v>800000044</v>
      </c>
      <c r="B277" s="47" t="s">
        <v>171</v>
      </c>
      <c r="C277" s="47" t="s">
        <v>4</v>
      </c>
      <c r="D277" s="47" t="s">
        <v>232</v>
      </c>
      <c r="E277" s="50">
        <v>2009</v>
      </c>
      <c r="F277" s="48">
        <v>778.5</v>
      </c>
      <c r="G277" s="48">
        <v>641</v>
      </c>
      <c r="H277" s="48">
        <v>620</v>
      </c>
      <c r="I277" s="49">
        <v>2.0900305038186877</v>
      </c>
    </row>
    <row r="278" spans="1:9" x14ac:dyDescent="0.2">
      <c r="A278" s="51">
        <v>800000119</v>
      </c>
      <c r="B278" s="52" t="s">
        <v>344</v>
      </c>
      <c r="C278" s="47" t="s">
        <v>336</v>
      </c>
      <c r="D278" s="47" t="s">
        <v>232</v>
      </c>
      <c r="E278" s="50">
        <v>2013</v>
      </c>
      <c r="F278" s="48">
        <v>1.5</v>
      </c>
      <c r="G278" s="48">
        <v>2</v>
      </c>
      <c r="H278" s="48">
        <v>6</v>
      </c>
      <c r="I278" s="49">
        <v>9.5913279416068708E-3</v>
      </c>
    </row>
    <row r="279" spans="1:9" x14ac:dyDescent="0.2">
      <c r="A279" s="51">
        <v>800003071</v>
      </c>
      <c r="B279" s="47" t="s">
        <v>1216</v>
      </c>
      <c r="C279" s="47" t="s">
        <v>31</v>
      </c>
      <c r="D279" s="47" t="s">
        <v>232</v>
      </c>
      <c r="E279" s="48">
        <v>2018</v>
      </c>
      <c r="F279" s="48"/>
      <c r="G279" s="48"/>
      <c r="H279" s="48">
        <v>0</v>
      </c>
      <c r="I279" s="49">
        <v>0</v>
      </c>
    </row>
    <row r="280" spans="1:9" x14ac:dyDescent="0.2">
      <c r="A280" s="51" t="s">
        <v>286</v>
      </c>
      <c r="B280" s="47" t="s">
        <v>287</v>
      </c>
      <c r="C280" s="47" t="s">
        <v>58</v>
      </c>
      <c r="D280" s="47" t="s">
        <v>232</v>
      </c>
      <c r="E280" s="50">
        <v>2009</v>
      </c>
      <c r="F280" s="48">
        <v>330</v>
      </c>
      <c r="G280" s="48">
        <v>330.5</v>
      </c>
      <c r="H280" s="48">
        <v>366</v>
      </c>
      <c r="I280" s="49">
        <v>1.048941673743782</v>
      </c>
    </row>
    <row r="281" spans="1:9" x14ac:dyDescent="0.2">
      <c r="A281" s="51">
        <v>750000549</v>
      </c>
      <c r="B281" s="47" t="s">
        <v>95</v>
      </c>
      <c r="C281" s="47" t="s">
        <v>58</v>
      </c>
      <c r="D281" s="47" t="s">
        <v>306</v>
      </c>
      <c r="E281" s="50">
        <v>2009</v>
      </c>
      <c r="F281" s="48">
        <v>13.5</v>
      </c>
      <c r="G281" s="48">
        <v>17.5</v>
      </c>
      <c r="H281" s="48">
        <v>18.5</v>
      </c>
      <c r="I281" s="49">
        <v>5.0506576116149345E-2</v>
      </c>
    </row>
    <row r="282" spans="1:9" x14ac:dyDescent="0.2">
      <c r="A282" s="51">
        <v>750050932</v>
      </c>
      <c r="B282" s="47" t="s">
        <v>96</v>
      </c>
      <c r="C282" s="47" t="s">
        <v>97</v>
      </c>
      <c r="D282" s="47" t="s">
        <v>306</v>
      </c>
      <c r="E282" s="50">
        <v>2012</v>
      </c>
      <c r="F282" s="48">
        <v>0</v>
      </c>
      <c r="G282" s="48">
        <v>0</v>
      </c>
      <c r="H282" s="48">
        <v>0</v>
      </c>
      <c r="I282" s="49">
        <v>0</v>
      </c>
    </row>
    <row r="283" spans="1:9" x14ac:dyDescent="0.2">
      <c r="A283" s="51">
        <v>750062036</v>
      </c>
      <c r="B283" s="52" t="s">
        <v>441</v>
      </c>
      <c r="C283" s="47" t="s">
        <v>7</v>
      </c>
      <c r="D283" s="47" t="s">
        <v>306</v>
      </c>
      <c r="E283" s="50">
        <v>2009</v>
      </c>
      <c r="F283" s="48">
        <v>94.5</v>
      </c>
      <c r="G283" s="48">
        <v>92</v>
      </c>
      <c r="H283" s="48">
        <v>90.5</v>
      </c>
      <c r="I283" s="49">
        <v>0.28343450887205873</v>
      </c>
    </row>
    <row r="284" spans="1:9" x14ac:dyDescent="0.2">
      <c r="A284" s="51">
        <v>750110025</v>
      </c>
      <c r="B284" s="47" t="s">
        <v>225</v>
      </c>
      <c r="C284" s="47" t="s">
        <v>7</v>
      </c>
      <c r="D284" s="47" t="s">
        <v>306</v>
      </c>
      <c r="E284" s="50">
        <v>2009</v>
      </c>
      <c r="F284" s="48">
        <v>1</v>
      </c>
      <c r="G284" s="48">
        <v>2</v>
      </c>
      <c r="H284" s="48">
        <v>1.5</v>
      </c>
      <c r="I284" s="49">
        <v>4.5929708883935749E-3</v>
      </c>
    </row>
    <row r="285" spans="1:9" x14ac:dyDescent="0.2">
      <c r="A285" s="51">
        <v>750160012</v>
      </c>
      <c r="B285" s="47" t="s">
        <v>442</v>
      </c>
      <c r="C285" s="47" t="s">
        <v>10</v>
      </c>
      <c r="D285" s="47" t="s">
        <v>306</v>
      </c>
      <c r="E285" s="50">
        <v>2009</v>
      </c>
      <c r="F285" s="48">
        <v>38.5</v>
      </c>
      <c r="G285" s="48">
        <v>38.5</v>
      </c>
      <c r="H285" s="48">
        <v>36</v>
      </c>
      <c r="I285" s="49">
        <v>0.11565401964397123</v>
      </c>
    </row>
    <row r="286" spans="1:9" x14ac:dyDescent="0.2">
      <c r="A286" s="51">
        <v>750712184</v>
      </c>
      <c r="B286" s="47" t="s">
        <v>101</v>
      </c>
      <c r="C286" s="47" t="s">
        <v>4</v>
      </c>
      <c r="D286" s="47" t="s">
        <v>306</v>
      </c>
      <c r="E286" s="50">
        <v>2009</v>
      </c>
      <c r="F286" s="48">
        <v>4757</v>
      </c>
      <c r="G286" s="48">
        <v>5265</v>
      </c>
      <c r="H286" s="48">
        <v>4843</v>
      </c>
      <c r="I286" s="49">
        <v>15.20453394383318</v>
      </c>
    </row>
    <row r="287" spans="1:9" x14ac:dyDescent="0.2">
      <c r="A287" s="51">
        <v>750811887</v>
      </c>
      <c r="B287" s="47" t="s">
        <v>234</v>
      </c>
      <c r="C287" s="47" t="s">
        <v>58</v>
      </c>
      <c r="D287" s="47" t="s">
        <v>306</v>
      </c>
      <c r="E287" s="48">
        <v>2016</v>
      </c>
      <c r="F287" s="48">
        <v>0</v>
      </c>
      <c r="G287" s="48">
        <v>3</v>
      </c>
      <c r="H287" s="48">
        <v>4</v>
      </c>
      <c r="I287" s="49">
        <v>7.0592345437335245E-3</v>
      </c>
    </row>
    <row r="288" spans="1:9" x14ac:dyDescent="0.2">
      <c r="A288" s="51">
        <v>770021145</v>
      </c>
      <c r="B288" s="47" t="s">
        <v>445</v>
      </c>
      <c r="C288" s="52" t="s">
        <v>7</v>
      </c>
      <c r="D288" s="47" t="s">
        <v>306</v>
      </c>
      <c r="E288" s="50">
        <v>2012</v>
      </c>
      <c r="F288" s="48">
        <v>36.5</v>
      </c>
      <c r="G288" s="48">
        <v>32.5</v>
      </c>
      <c r="H288" s="48">
        <v>54</v>
      </c>
      <c r="I288" s="49">
        <v>0.12529644183968078</v>
      </c>
    </row>
    <row r="289" spans="1:9" x14ac:dyDescent="0.2">
      <c r="A289" s="51">
        <v>770110054</v>
      </c>
      <c r="B289" s="47" t="s">
        <v>106</v>
      </c>
      <c r="C289" s="47" t="s">
        <v>7</v>
      </c>
      <c r="D289" s="47" t="s">
        <v>306</v>
      </c>
      <c r="E289" s="50">
        <v>2013</v>
      </c>
      <c r="F289" s="48">
        <v>10</v>
      </c>
      <c r="G289" s="48">
        <v>10</v>
      </c>
      <c r="H289" s="48">
        <v>16.5</v>
      </c>
      <c r="I289" s="49">
        <v>3.714943629553101E-2</v>
      </c>
    </row>
    <row r="290" spans="1:9" x14ac:dyDescent="0.2">
      <c r="A290" s="51">
        <v>780110078</v>
      </c>
      <c r="B290" s="47" t="s">
        <v>108</v>
      </c>
      <c r="C290" s="47" t="s">
        <v>7</v>
      </c>
      <c r="D290" s="47" t="s">
        <v>306</v>
      </c>
      <c r="E290" s="50">
        <v>2009</v>
      </c>
      <c r="F290" s="48">
        <v>105.5</v>
      </c>
      <c r="G290" s="48">
        <v>105</v>
      </c>
      <c r="H290" s="48">
        <v>100</v>
      </c>
      <c r="I290" s="49">
        <v>0.31775156677409994</v>
      </c>
    </row>
    <row r="291" spans="1:9" x14ac:dyDescent="0.2">
      <c r="A291" s="51">
        <v>910002773</v>
      </c>
      <c r="B291" s="47" t="s">
        <v>110</v>
      </c>
      <c r="C291" s="47" t="s">
        <v>7</v>
      </c>
      <c r="D291" s="47" t="s">
        <v>306</v>
      </c>
      <c r="E291" s="50">
        <v>2011</v>
      </c>
      <c r="F291" s="48">
        <v>58.5</v>
      </c>
      <c r="G291" s="48">
        <v>58.5</v>
      </c>
      <c r="H291" s="48">
        <v>58</v>
      </c>
      <c r="I291" s="49">
        <v>0.1790143123610258</v>
      </c>
    </row>
    <row r="292" spans="1:9" x14ac:dyDescent="0.2">
      <c r="A292" s="51">
        <v>910019447</v>
      </c>
      <c r="B292" s="47" t="s">
        <v>112</v>
      </c>
      <c r="C292" s="47" t="s">
        <v>7</v>
      </c>
      <c r="D292" s="47" t="s">
        <v>306</v>
      </c>
      <c r="E292" s="50">
        <v>2014</v>
      </c>
      <c r="F292" s="48">
        <v>0</v>
      </c>
      <c r="G292" s="48">
        <v>0</v>
      </c>
      <c r="H292" s="48">
        <v>0</v>
      </c>
      <c r="I292" s="49">
        <v>0</v>
      </c>
    </row>
    <row r="293" spans="1:9" x14ac:dyDescent="0.2">
      <c r="A293" s="51">
        <v>910110055</v>
      </c>
      <c r="B293" s="52" t="s">
        <v>331</v>
      </c>
      <c r="C293" s="47" t="s">
        <v>7</v>
      </c>
      <c r="D293" s="47" t="s">
        <v>306</v>
      </c>
      <c r="E293" s="48">
        <v>2017</v>
      </c>
      <c r="F293" s="48">
        <v>27.5</v>
      </c>
      <c r="G293" s="48">
        <v>19</v>
      </c>
      <c r="H293" s="48">
        <v>15.5</v>
      </c>
      <c r="I293" s="49">
        <v>6.3721648742081541E-2</v>
      </c>
    </row>
    <row r="294" spans="1:9" x14ac:dyDescent="0.2">
      <c r="A294" s="51">
        <v>920000684</v>
      </c>
      <c r="B294" s="47" t="s">
        <v>114</v>
      </c>
      <c r="C294" s="47" t="s">
        <v>58</v>
      </c>
      <c r="D294" s="47" t="s">
        <v>306</v>
      </c>
      <c r="E294" s="50">
        <v>2009</v>
      </c>
      <c r="F294" s="48">
        <v>15</v>
      </c>
      <c r="G294" s="48">
        <v>12.5</v>
      </c>
      <c r="H294" s="48">
        <v>13</v>
      </c>
      <c r="I294" s="49">
        <v>4.147178802598258E-2</v>
      </c>
    </row>
    <row r="295" spans="1:9" x14ac:dyDescent="0.2">
      <c r="A295" s="51">
        <v>920110020</v>
      </c>
      <c r="B295" s="47" t="s">
        <v>116</v>
      </c>
      <c r="C295" s="47" t="s">
        <v>7</v>
      </c>
      <c r="D295" s="47" t="s">
        <v>306</v>
      </c>
      <c r="E295" s="50">
        <v>2009</v>
      </c>
      <c r="F295" s="48">
        <v>5.5</v>
      </c>
      <c r="G295" s="48">
        <v>9.5</v>
      </c>
      <c r="H295" s="48">
        <v>7.5</v>
      </c>
      <c r="I295" s="49">
        <v>2.2974743054526021E-2</v>
      </c>
    </row>
    <row r="296" spans="1:9" x14ac:dyDescent="0.2">
      <c r="A296" s="51">
        <v>930021480</v>
      </c>
      <c r="B296" s="47" t="s">
        <v>118</v>
      </c>
      <c r="C296" s="47" t="s">
        <v>7</v>
      </c>
      <c r="D296" s="47" t="s">
        <v>306</v>
      </c>
      <c r="E296" s="50">
        <v>2013</v>
      </c>
      <c r="F296" s="48">
        <v>3</v>
      </c>
      <c r="G296" s="48">
        <v>5</v>
      </c>
      <c r="H296" s="48">
        <v>28.5</v>
      </c>
      <c r="I296" s="49">
        <v>3.6617715405892766E-2</v>
      </c>
    </row>
    <row r="297" spans="1:9" x14ac:dyDescent="0.2">
      <c r="A297" s="51">
        <v>930110051</v>
      </c>
      <c r="B297" s="47" t="s">
        <v>263</v>
      </c>
      <c r="C297" s="47" t="s">
        <v>7</v>
      </c>
      <c r="D297" s="47" t="s">
        <v>306</v>
      </c>
      <c r="E297" s="48">
        <v>2017</v>
      </c>
      <c r="F297" s="48">
        <v>22</v>
      </c>
      <c r="G297" s="48">
        <v>30</v>
      </c>
      <c r="H297" s="48">
        <v>46.5</v>
      </c>
      <c r="I297" s="49">
        <v>0.10008932433577247</v>
      </c>
    </row>
    <row r="298" spans="1:9" x14ac:dyDescent="0.2">
      <c r="A298" s="51">
        <v>930110069</v>
      </c>
      <c r="B298" s="47" t="s">
        <v>265</v>
      </c>
      <c r="C298" s="47" t="s">
        <v>7</v>
      </c>
      <c r="D298" s="47" t="s">
        <v>306</v>
      </c>
      <c r="E298" s="48">
        <v>2017</v>
      </c>
      <c r="F298" s="48">
        <v>51.5</v>
      </c>
      <c r="G298" s="48">
        <v>36</v>
      </c>
      <c r="H298" s="48">
        <v>78.5</v>
      </c>
      <c r="I298" s="49">
        <v>0.16895931051075141</v>
      </c>
    </row>
    <row r="299" spans="1:9" x14ac:dyDescent="0.2">
      <c r="A299" s="51">
        <v>940000664</v>
      </c>
      <c r="B299" s="47" t="s">
        <v>120</v>
      </c>
      <c r="C299" s="47" t="s">
        <v>10</v>
      </c>
      <c r="D299" s="47" t="s">
        <v>306</v>
      </c>
      <c r="E299" s="50">
        <v>2009</v>
      </c>
      <c r="F299" s="48">
        <v>47.5</v>
      </c>
      <c r="G299" s="48">
        <v>46.5</v>
      </c>
      <c r="H299" s="48">
        <v>53</v>
      </c>
      <c r="I299" s="49">
        <v>0.15019931775547365</v>
      </c>
    </row>
    <row r="300" spans="1:9" x14ac:dyDescent="0.2">
      <c r="A300" s="51">
        <v>940016819</v>
      </c>
      <c r="B300" s="47" t="s">
        <v>122</v>
      </c>
      <c r="C300" s="47" t="s">
        <v>7</v>
      </c>
      <c r="D300" s="47" t="s">
        <v>306</v>
      </c>
      <c r="E300" s="50">
        <v>2009</v>
      </c>
      <c r="F300" s="48">
        <v>3.5</v>
      </c>
      <c r="G300" s="48">
        <v>6.5</v>
      </c>
      <c r="H300" s="48">
        <v>5</v>
      </c>
      <c r="I300" s="49">
        <v>1.5313199165497964E-2</v>
      </c>
    </row>
    <row r="301" spans="1:9" x14ac:dyDescent="0.2">
      <c r="A301" s="51">
        <v>940140015</v>
      </c>
      <c r="B301" s="47" t="s">
        <v>124</v>
      </c>
      <c r="C301" s="47" t="s">
        <v>7</v>
      </c>
      <c r="D301" s="47" t="s">
        <v>306</v>
      </c>
      <c r="E301" s="48">
        <v>2012</v>
      </c>
      <c r="F301" s="48">
        <v>0</v>
      </c>
      <c r="G301" s="48">
        <v>0</v>
      </c>
      <c r="H301" s="48">
        <v>0</v>
      </c>
      <c r="I301" s="49">
        <v>0</v>
      </c>
    </row>
    <row r="302" spans="1:9" x14ac:dyDescent="0.2">
      <c r="A302" s="51">
        <v>940150014</v>
      </c>
      <c r="B302" s="47" t="s">
        <v>125</v>
      </c>
      <c r="C302" s="47" t="s">
        <v>58</v>
      </c>
      <c r="D302" s="47" t="s">
        <v>306</v>
      </c>
      <c r="E302" s="50">
        <v>2015</v>
      </c>
      <c r="F302" s="48">
        <v>39.5</v>
      </c>
      <c r="G302" s="48">
        <v>33.5</v>
      </c>
      <c r="H302" s="48">
        <v>31.5</v>
      </c>
      <c r="I302" s="49">
        <v>0.10709016443759489</v>
      </c>
    </row>
    <row r="303" spans="1:9" x14ac:dyDescent="0.2">
      <c r="A303" s="51">
        <v>950013870</v>
      </c>
      <c r="B303" s="47" t="s">
        <v>127</v>
      </c>
      <c r="C303" s="47" t="s">
        <v>7</v>
      </c>
      <c r="D303" s="47" t="s">
        <v>306</v>
      </c>
      <c r="E303" s="50">
        <v>2014</v>
      </c>
      <c r="F303" s="48">
        <v>17.5</v>
      </c>
      <c r="G303" s="48">
        <v>19</v>
      </c>
      <c r="H303" s="48">
        <v>0</v>
      </c>
      <c r="I303" s="49">
        <v>3.7838525915411494E-2</v>
      </c>
    </row>
    <row r="304" spans="1:9" x14ac:dyDescent="0.2">
      <c r="A304" s="51">
        <v>950110015</v>
      </c>
      <c r="B304" s="47" t="s">
        <v>129</v>
      </c>
      <c r="C304" s="47" t="s">
        <v>7</v>
      </c>
      <c r="D304" s="47" t="s">
        <v>306</v>
      </c>
      <c r="E304" s="50">
        <v>2013</v>
      </c>
      <c r="F304" s="48">
        <v>9</v>
      </c>
      <c r="G304" s="48">
        <v>12.5</v>
      </c>
      <c r="H304" s="48">
        <v>3.5</v>
      </c>
      <c r="I304" s="49">
        <v>2.5743031059544057E-2</v>
      </c>
    </row>
    <row r="305" spans="1:9" x14ac:dyDescent="0.2">
      <c r="A305" s="51" t="s">
        <v>279</v>
      </c>
      <c r="B305" s="47" t="s">
        <v>280</v>
      </c>
      <c r="C305" s="47" t="s">
        <v>58</v>
      </c>
      <c r="D305" s="47" t="s">
        <v>306</v>
      </c>
      <c r="E305" s="50">
        <v>2009</v>
      </c>
      <c r="F305" s="48">
        <v>153.5</v>
      </c>
      <c r="G305" s="48">
        <v>153.5</v>
      </c>
      <c r="H305" s="48">
        <v>167</v>
      </c>
      <c r="I305" s="49">
        <v>0.48445057635185629</v>
      </c>
    </row>
    <row r="306" spans="1:9" x14ac:dyDescent="0.2">
      <c r="A306" s="51" t="s">
        <v>291</v>
      </c>
      <c r="B306" s="47" t="s">
        <v>292</v>
      </c>
      <c r="C306" s="47" t="s">
        <v>58</v>
      </c>
      <c r="D306" s="47" t="s">
        <v>306</v>
      </c>
      <c r="E306" s="50">
        <v>2009</v>
      </c>
      <c r="F306" s="48">
        <v>28</v>
      </c>
      <c r="G306" s="48">
        <v>32</v>
      </c>
      <c r="H306" s="48">
        <v>45</v>
      </c>
      <c r="I306" s="49">
        <v>0.10693388085153924</v>
      </c>
    </row>
    <row r="307" spans="1:9" x14ac:dyDescent="0.2">
      <c r="A307" s="51" t="s">
        <v>282</v>
      </c>
      <c r="B307" s="47" t="s">
        <v>283</v>
      </c>
      <c r="C307" s="47" t="s">
        <v>97</v>
      </c>
      <c r="D307" s="47" t="s">
        <v>306</v>
      </c>
      <c r="E307" s="50">
        <v>2013</v>
      </c>
      <c r="F307" s="48">
        <v>6.5</v>
      </c>
      <c r="G307" s="48">
        <v>3</v>
      </c>
      <c r="H307" s="48">
        <v>4</v>
      </c>
      <c r="I307" s="49">
        <v>1.3864519632830412E-2</v>
      </c>
    </row>
    <row r="308" spans="1:9" x14ac:dyDescent="0.2">
      <c r="A308" s="51" t="s">
        <v>266</v>
      </c>
      <c r="B308" s="47" t="s">
        <v>267</v>
      </c>
      <c r="C308" s="47" t="s">
        <v>97</v>
      </c>
      <c r="D308" s="47" t="s">
        <v>306</v>
      </c>
      <c r="E308" s="48">
        <v>2017</v>
      </c>
      <c r="F308" s="48">
        <v>0</v>
      </c>
      <c r="G308" s="48">
        <v>0</v>
      </c>
      <c r="H308" s="48">
        <v>0</v>
      </c>
      <c r="I308" s="49">
        <v>0</v>
      </c>
    </row>
    <row r="309" spans="1:9" x14ac:dyDescent="0.2">
      <c r="A309" s="51" t="s">
        <v>455</v>
      </c>
      <c r="B309" s="52" t="s">
        <v>268</v>
      </c>
      <c r="C309" s="52" t="s">
        <v>97</v>
      </c>
      <c r="D309" s="47" t="s">
        <v>306</v>
      </c>
      <c r="E309" s="48">
        <v>2017</v>
      </c>
      <c r="F309" s="48">
        <v>0</v>
      </c>
      <c r="G309" s="48">
        <v>3</v>
      </c>
      <c r="H309" s="48">
        <v>0</v>
      </c>
      <c r="I309" s="49">
        <v>3.0815691350035436E-3</v>
      </c>
    </row>
    <row r="310" spans="1:9" x14ac:dyDescent="0.2">
      <c r="A310" s="51" t="s">
        <v>450</v>
      </c>
      <c r="B310" s="47" t="s">
        <v>290</v>
      </c>
      <c r="C310" s="47" t="s">
        <v>97</v>
      </c>
      <c r="D310" s="47" t="s">
        <v>306</v>
      </c>
      <c r="E310" s="48">
        <v>2016</v>
      </c>
      <c r="F310" s="48">
        <v>0</v>
      </c>
      <c r="G310" s="48">
        <v>0</v>
      </c>
      <c r="H310" s="48">
        <v>0</v>
      </c>
      <c r="I310" s="49">
        <v>0</v>
      </c>
    </row>
    <row r="311" spans="1:9" x14ac:dyDescent="0.2">
      <c r="A311" s="51" t="s">
        <v>288</v>
      </c>
      <c r="B311" s="47" t="s">
        <v>289</v>
      </c>
      <c r="C311" s="47" t="s">
        <v>58</v>
      </c>
      <c r="D311" s="47" t="s">
        <v>306</v>
      </c>
      <c r="E311" s="50">
        <v>2009</v>
      </c>
      <c r="F311" s="48">
        <v>36</v>
      </c>
      <c r="G311" s="48">
        <v>38</v>
      </c>
      <c r="H311" s="48">
        <v>45.5</v>
      </c>
      <c r="I311" s="49">
        <v>0.12196996279191066</v>
      </c>
    </row>
    <row r="312" spans="1:9" x14ac:dyDescent="0.2">
      <c r="A312" s="51" t="s">
        <v>448</v>
      </c>
      <c r="B312" s="52" t="s">
        <v>449</v>
      </c>
      <c r="C312" s="52" t="s">
        <v>97</v>
      </c>
      <c r="D312" s="47" t="s">
        <v>306</v>
      </c>
      <c r="E312" s="48">
        <v>2017</v>
      </c>
      <c r="F312" s="48">
        <v>59</v>
      </c>
      <c r="G312" s="48">
        <v>48.5</v>
      </c>
      <c r="H312" s="48">
        <v>56.5</v>
      </c>
      <c r="I312" s="49">
        <v>0.16777427418446567</v>
      </c>
    </row>
    <row r="313" spans="1:9" x14ac:dyDescent="0.2">
      <c r="A313" s="51" t="s">
        <v>284</v>
      </c>
      <c r="B313" s="47" t="s">
        <v>285</v>
      </c>
      <c r="C313" s="47" t="s">
        <v>58</v>
      </c>
      <c r="D313" s="47" t="s">
        <v>306</v>
      </c>
      <c r="E313" s="50">
        <v>2009</v>
      </c>
      <c r="F313" s="48">
        <v>67</v>
      </c>
      <c r="G313" s="48">
        <v>73</v>
      </c>
      <c r="H313" s="48">
        <v>71</v>
      </c>
      <c r="I313" s="49">
        <v>0.21573519472124719</v>
      </c>
    </row>
    <row r="314" spans="1:9" x14ac:dyDescent="0.2">
      <c r="A314" s="51" t="s">
        <v>446</v>
      </c>
      <c r="B314" s="52" t="s">
        <v>447</v>
      </c>
      <c r="C314" s="52" t="s">
        <v>97</v>
      </c>
      <c r="D314" s="47" t="s">
        <v>306</v>
      </c>
      <c r="E314" s="50">
        <v>2009</v>
      </c>
      <c r="F314" s="48">
        <v>105.5</v>
      </c>
      <c r="G314" s="48">
        <v>150</v>
      </c>
      <c r="H314" s="48">
        <v>146</v>
      </c>
      <c r="I314" s="49">
        <v>0.40971825599954786</v>
      </c>
    </row>
    <row r="315" spans="1:9" x14ac:dyDescent="0.2">
      <c r="A315" s="51" t="s">
        <v>453</v>
      </c>
      <c r="B315" s="52" t="s">
        <v>454</v>
      </c>
      <c r="C315" s="52" t="s">
        <v>97</v>
      </c>
      <c r="D315" s="47" t="s">
        <v>306</v>
      </c>
      <c r="E315" s="48">
        <v>2017</v>
      </c>
      <c r="F315" s="48">
        <v>23.5</v>
      </c>
      <c r="G315" s="48">
        <v>43.5</v>
      </c>
      <c r="H315" s="48">
        <v>88.5</v>
      </c>
      <c r="I315" s="49">
        <v>0.15729232264012943</v>
      </c>
    </row>
    <row r="316" spans="1:9" x14ac:dyDescent="0.2">
      <c r="A316" s="51">
        <v>300017985</v>
      </c>
      <c r="B316" s="47" t="s">
        <v>812</v>
      </c>
      <c r="C316" s="47" t="s">
        <v>31</v>
      </c>
      <c r="D316" s="47" t="s">
        <v>319</v>
      </c>
      <c r="E316" s="48">
        <v>2018</v>
      </c>
      <c r="F316" s="48"/>
      <c r="G316" s="48"/>
      <c r="H316" s="48">
        <v>0</v>
      </c>
      <c r="I316" s="49">
        <v>0</v>
      </c>
    </row>
    <row r="317" spans="1:9" x14ac:dyDescent="0.2">
      <c r="A317" s="51">
        <v>750000143</v>
      </c>
      <c r="B317" s="47" t="s">
        <v>1116</v>
      </c>
      <c r="C317" s="47" t="s">
        <v>58</v>
      </c>
      <c r="D317" s="47" t="s">
        <v>319</v>
      </c>
      <c r="E317" s="48">
        <v>2015</v>
      </c>
      <c r="F317" s="48"/>
      <c r="G317" s="48"/>
      <c r="H317" s="48">
        <v>0</v>
      </c>
      <c r="I317" s="49">
        <v>0</v>
      </c>
    </row>
    <row r="318" spans="1:9" x14ac:dyDescent="0.2">
      <c r="A318" s="51">
        <v>750000507</v>
      </c>
      <c r="B318" s="47" t="s">
        <v>1118</v>
      </c>
      <c r="C318" s="47" t="s">
        <v>58</v>
      </c>
      <c r="D318" s="47" t="s">
        <v>319</v>
      </c>
      <c r="E318" s="48">
        <v>2015</v>
      </c>
      <c r="F318" s="48"/>
      <c r="G318" s="48"/>
      <c r="H318" s="48">
        <v>0</v>
      </c>
      <c r="I318" s="49">
        <v>0</v>
      </c>
    </row>
    <row r="319" spans="1:9" x14ac:dyDescent="0.2">
      <c r="A319" s="51">
        <v>750000523</v>
      </c>
      <c r="B319" s="47" t="s">
        <v>1119</v>
      </c>
      <c r="C319" s="47" t="s">
        <v>58</v>
      </c>
      <c r="D319" s="47" t="s">
        <v>319</v>
      </c>
      <c r="E319" s="48">
        <v>2010</v>
      </c>
      <c r="F319" s="48"/>
      <c r="G319" s="48"/>
      <c r="H319" s="48">
        <v>0</v>
      </c>
      <c r="I319" s="49">
        <v>0</v>
      </c>
    </row>
    <row r="320" spans="1:9" x14ac:dyDescent="0.2">
      <c r="A320" s="51">
        <v>750000564</v>
      </c>
      <c r="B320" s="47" t="s">
        <v>1121</v>
      </c>
      <c r="C320" s="47" t="s">
        <v>31</v>
      </c>
      <c r="D320" s="47" t="s">
        <v>319</v>
      </c>
      <c r="E320" s="48">
        <v>2017</v>
      </c>
      <c r="F320" s="48"/>
      <c r="G320" s="48"/>
      <c r="H320" s="48">
        <v>0</v>
      </c>
      <c r="I320" s="49">
        <v>0</v>
      </c>
    </row>
    <row r="321" spans="1:9" x14ac:dyDescent="0.2">
      <c r="A321" s="51">
        <v>750000598</v>
      </c>
      <c r="B321" s="47" t="s">
        <v>1123</v>
      </c>
      <c r="C321" s="47" t="s">
        <v>31</v>
      </c>
      <c r="D321" s="47" t="s">
        <v>319</v>
      </c>
      <c r="E321" s="48">
        <v>2014</v>
      </c>
      <c r="F321" s="48"/>
      <c r="G321" s="48"/>
      <c r="H321" s="48">
        <v>0</v>
      </c>
      <c r="I321" s="49">
        <v>0</v>
      </c>
    </row>
    <row r="322" spans="1:9" x14ac:dyDescent="0.2">
      <c r="A322" s="51">
        <v>750000606</v>
      </c>
      <c r="B322" s="47" t="s">
        <v>1125</v>
      </c>
      <c r="C322" s="47" t="s">
        <v>31</v>
      </c>
      <c r="D322" s="47" t="s">
        <v>319</v>
      </c>
      <c r="E322" s="48">
        <v>2014</v>
      </c>
      <c r="F322" s="48"/>
      <c r="G322" s="48"/>
      <c r="H322" s="48">
        <v>0</v>
      </c>
      <c r="I322" s="49">
        <v>0</v>
      </c>
    </row>
    <row r="323" spans="1:9" x14ac:dyDescent="0.2">
      <c r="A323" s="51">
        <v>750000655</v>
      </c>
      <c r="B323" s="47" t="s">
        <v>1127</v>
      </c>
      <c r="C323" s="47" t="s">
        <v>31</v>
      </c>
      <c r="D323" s="47" t="s">
        <v>319</v>
      </c>
      <c r="E323" s="48">
        <v>2021</v>
      </c>
      <c r="F323" s="48"/>
      <c r="G323" s="48"/>
      <c r="H323" s="48">
        <v>0</v>
      </c>
      <c r="I323" s="49">
        <v>0</v>
      </c>
    </row>
    <row r="324" spans="1:9" x14ac:dyDescent="0.2">
      <c r="A324" s="51">
        <v>750000671</v>
      </c>
      <c r="B324" s="47" t="s">
        <v>517</v>
      </c>
      <c r="C324" s="47" t="s">
        <v>31</v>
      </c>
      <c r="D324" s="47" t="s">
        <v>319</v>
      </c>
      <c r="E324" s="48">
        <v>2021</v>
      </c>
      <c r="F324" s="48"/>
      <c r="G324" s="48"/>
      <c r="H324" s="48">
        <v>0</v>
      </c>
      <c r="I324" s="49">
        <v>0</v>
      </c>
    </row>
    <row r="325" spans="1:9" x14ac:dyDescent="0.2">
      <c r="A325" s="51">
        <v>750000796</v>
      </c>
      <c r="B325" s="47" t="s">
        <v>1129</v>
      </c>
      <c r="C325" s="47" t="s">
        <v>31</v>
      </c>
      <c r="D325" s="47" t="s">
        <v>319</v>
      </c>
      <c r="E325" s="48">
        <v>2021</v>
      </c>
      <c r="F325" s="48"/>
      <c r="G325" s="48"/>
      <c r="H325" s="48">
        <v>0</v>
      </c>
      <c r="I325" s="49">
        <v>0</v>
      </c>
    </row>
    <row r="326" spans="1:9" x14ac:dyDescent="0.2">
      <c r="A326" s="51">
        <v>750000820</v>
      </c>
      <c r="B326" s="47" t="s">
        <v>1131</v>
      </c>
      <c r="C326" s="47" t="s">
        <v>31</v>
      </c>
      <c r="D326" s="47" t="s">
        <v>319</v>
      </c>
      <c r="E326" s="48">
        <v>2014</v>
      </c>
      <c r="F326" s="48"/>
      <c r="G326" s="48"/>
      <c r="H326" s="48">
        <v>0</v>
      </c>
      <c r="I326" s="49">
        <v>0</v>
      </c>
    </row>
    <row r="327" spans="1:9" x14ac:dyDescent="0.2">
      <c r="A327" s="51">
        <v>750000861</v>
      </c>
      <c r="B327" s="47" t="s">
        <v>1133</v>
      </c>
      <c r="C327" s="47" t="s">
        <v>31</v>
      </c>
      <c r="D327" s="47" t="s">
        <v>319</v>
      </c>
      <c r="E327" s="48">
        <v>2018</v>
      </c>
      <c r="F327" s="48"/>
      <c r="G327" s="48"/>
      <c r="H327" s="48">
        <v>0</v>
      </c>
      <c r="I327" s="49">
        <v>0</v>
      </c>
    </row>
    <row r="328" spans="1:9" x14ac:dyDescent="0.2">
      <c r="A328" s="51">
        <v>750000895</v>
      </c>
      <c r="B328" s="47" t="s">
        <v>1135</v>
      </c>
      <c r="C328" s="47" t="s">
        <v>31</v>
      </c>
      <c r="D328" s="47" t="s">
        <v>319</v>
      </c>
      <c r="E328" s="48">
        <v>2014</v>
      </c>
      <c r="F328" s="48"/>
      <c r="G328" s="48"/>
      <c r="H328" s="48">
        <v>0</v>
      </c>
      <c r="I328" s="49">
        <v>0</v>
      </c>
    </row>
    <row r="329" spans="1:9" x14ac:dyDescent="0.2">
      <c r="A329" s="51">
        <v>750000903</v>
      </c>
      <c r="B329" s="47" t="s">
        <v>1137</v>
      </c>
      <c r="C329" s="47" t="s">
        <v>31</v>
      </c>
      <c r="D329" s="47" t="s">
        <v>319</v>
      </c>
      <c r="E329" s="48">
        <v>2018</v>
      </c>
      <c r="F329" s="48"/>
      <c r="G329" s="48"/>
      <c r="H329" s="48">
        <v>0</v>
      </c>
      <c r="I329" s="49">
        <v>0</v>
      </c>
    </row>
    <row r="330" spans="1:9" x14ac:dyDescent="0.2">
      <c r="A330" s="51">
        <v>750000937</v>
      </c>
      <c r="B330" s="47" t="s">
        <v>1139</v>
      </c>
      <c r="C330" s="47" t="s">
        <v>31</v>
      </c>
      <c r="D330" s="47" t="s">
        <v>319</v>
      </c>
      <c r="E330" s="48">
        <v>2017</v>
      </c>
      <c r="F330" s="48"/>
      <c r="G330" s="48"/>
      <c r="H330" s="48">
        <v>0</v>
      </c>
      <c r="I330" s="49">
        <v>0</v>
      </c>
    </row>
    <row r="331" spans="1:9" x14ac:dyDescent="0.2">
      <c r="A331" s="51">
        <v>750000960</v>
      </c>
      <c r="B331" s="47" t="s">
        <v>519</v>
      </c>
      <c r="C331" s="47" t="s">
        <v>31</v>
      </c>
      <c r="D331" s="47" t="s">
        <v>319</v>
      </c>
      <c r="E331" s="48">
        <v>2021</v>
      </c>
      <c r="F331" s="48"/>
      <c r="G331" s="48"/>
      <c r="H331" s="48">
        <v>0</v>
      </c>
      <c r="I331" s="49">
        <v>0</v>
      </c>
    </row>
    <row r="332" spans="1:9" x14ac:dyDescent="0.2">
      <c r="A332" s="51">
        <v>750000978</v>
      </c>
      <c r="B332" s="47" t="s">
        <v>1141</v>
      </c>
      <c r="C332" s="47" t="s">
        <v>31</v>
      </c>
      <c r="D332" s="47" t="s">
        <v>319</v>
      </c>
      <c r="E332" s="48">
        <v>2021</v>
      </c>
      <c r="F332" s="48"/>
      <c r="G332" s="48"/>
      <c r="H332" s="48">
        <v>0</v>
      </c>
      <c r="I332" s="49">
        <v>0</v>
      </c>
    </row>
    <row r="333" spans="1:9" x14ac:dyDescent="0.2">
      <c r="A333" s="51">
        <v>750001067</v>
      </c>
      <c r="B333" s="47" t="s">
        <v>1143</v>
      </c>
      <c r="C333" s="47" t="s">
        <v>31</v>
      </c>
      <c r="D333" s="47" t="s">
        <v>319</v>
      </c>
      <c r="E333" s="48">
        <v>2014</v>
      </c>
      <c r="F333" s="48"/>
      <c r="G333" s="48"/>
      <c r="H333" s="48">
        <v>0</v>
      </c>
      <c r="I333" s="49">
        <v>0</v>
      </c>
    </row>
    <row r="334" spans="1:9" x14ac:dyDescent="0.2">
      <c r="A334" s="51">
        <v>750006728</v>
      </c>
      <c r="B334" s="47" t="s">
        <v>1144</v>
      </c>
      <c r="C334" s="47" t="s">
        <v>58</v>
      </c>
      <c r="D334" s="47" t="s">
        <v>319</v>
      </c>
      <c r="E334" s="48">
        <v>2010</v>
      </c>
      <c r="F334" s="48"/>
      <c r="G334" s="48"/>
      <c r="H334" s="48">
        <v>0</v>
      </c>
      <c r="I334" s="49">
        <v>0</v>
      </c>
    </row>
    <row r="335" spans="1:9" x14ac:dyDescent="0.2">
      <c r="A335" s="51">
        <v>750026569</v>
      </c>
      <c r="B335" s="47" t="s">
        <v>1146</v>
      </c>
      <c r="C335" s="47" t="s">
        <v>31</v>
      </c>
      <c r="D335" s="47" t="s">
        <v>319</v>
      </c>
      <c r="E335" s="48">
        <v>2014</v>
      </c>
      <c r="F335" s="48"/>
      <c r="G335" s="48"/>
      <c r="H335" s="48">
        <v>0</v>
      </c>
      <c r="I335" s="49">
        <v>0</v>
      </c>
    </row>
    <row r="336" spans="1:9" x14ac:dyDescent="0.2">
      <c r="A336" s="51">
        <v>750035578</v>
      </c>
      <c r="B336" s="47" t="s">
        <v>391</v>
      </c>
      <c r="C336" s="47" t="s">
        <v>31</v>
      </c>
      <c r="D336" s="47" t="s">
        <v>319</v>
      </c>
      <c r="E336" s="48">
        <v>2017</v>
      </c>
      <c r="F336" s="48"/>
      <c r="G336" s="48">
        <v>0</v>
      </c>
      <c r="H336" s="48">
        <v>0</v>
      </c>
      <c r="I336" s="49">
        <v>0</v>
      </c>
    </row>
    <row r="337" spans="1:9" x14ac:dyDescent="0.2">
      <c r="A337" s="51">
        <v>750048522</v>
      </c>
      <c r="B337" s="47" t="s">
        <v>1148</v>
      </c>
      <c r="C337" s="47" t="s">
        <v>31</v>
      </c>
      <c r="D337" s="47" t="s">
        <v>319</v>
      </c>
      <c r="E337" s="48">
        <v>2018</v>
      </c>
      <c r="F337" s="48"/>
      <c r="G337" s="48"/>
      <c r="H337" s="48">
        <v>0</v>
      </c>
      <c r="I337" s="49">
        <v>0</v>
      </c>
    </row>
    <row r="338" spans="1:9" x14ac:dyDescent="0.2">
      <c r="A338" s="51">
        <v>750056145</v>
      </c>
      <c r="B338" s="47" t="s">
        <v>1150</v>
      </c>
      <c r="C338" s="47" t="s">
        <v>31</v>
      </c>
      <c r="D338" s="47" t="s">
        <v>319</v>
      </c>
      <c r="E338" s="48">
        <v>2018</v>
      </c>
      <c r="F338" s="48"/>
      <c r="G338" s="48"/>
      <c r="H338" s="48">
        <v>0</v>
      </c>
      <c r="I338" s="49">
        <v>0</v>
      </c>
    </row>
    <row r="339" spans="1:9" x14ac:dyDescent="0.2">
      <c r="A339" s="51">
        <v>750056277</v>
      </c>
      <c r="B339" s="47" t="s">
        <v>1152</v>
      </c>
      <c r="C339" s="47" t="s">
        <v>97</v>
      </c>
      <c r="D339" s="47" t="s">
        <v>319</v>
      </c>
      <c r="E339" s="48">
        <v>2018</v>
      </c>
      <c r="F339" s="48"/>
      <c r="G339" s="48"/>
      <c r="H339" s="48">
        <v>0</v>
      </c>
      <c r="I339" s="49">
        <v>0</v>
      </c>
    </row>
    <row r="340" spans="1:9" x14ac:dyDescent="0.2">
      <c r="A340" s="51">
        <v>750140022</v>
      </c>
      <c r="B340" s="47" t="s">
        <v>634</v>
      </c>
      <c r="C340" s="47" t="s">
        <v>58</v>
      </c>
      <c r="D340" s="47" t="s">
        <v>319</v>
      </c>
      <c r="E340" s="48">
        <v>2019</v>
      </c>
      <c r="F340" s="48"/>
      <c r="G340" s="48"/>
      <c r="H340" s="48">
        <v>0</v>
      </c>
      <c r="I340" s="49">
        <v>0</v>
      </c>
    </row>
    <row r="341" spans="1:9" x14ac:dyDescent="0.2">
      <c r="A341" s="51">
        <v>750150104</v>
      </c>
      <c r="B341" s="47" t="s">
        <v>1153</v>
      </c>
      <c r="C341" s="47" t="s">
        <v>58</v>
      </c>
      <c r="D341" s="47" t="s">
        <v>319</v>
      </c>
      <c r="E341" s="48">
        <v>2010</v>
      </c>
      <c r="F341" s="48"/>
      <c r="G341" s="48"/>
      <c r="H341" s="48">
        <v>0</v>
      </c>
      <c r="I341" s="49">
        <v>0</v>
      </c>
    </row>
    <row r="342" spans="1:9" x14ac:dyDescent="0.2">
      <c r="A342" s="51">
        <v>750150146</v>
      </c>
      <c r="B342" s="47" t="s">
        <v>1155</v>
      </c>
      <c r="C342" s="47" t="s">
        <v>58</v>
      </c>
      <c r="D342" s="47" t="s">
        <v>319</v>
      </c>
      <c r="E342" s="48">
        <v>2013</v>
      </c>
      <c r="F342" s="48"/>
      <c r="G342" s="48"/>
      <c r="H342" s="48">
        <v>0</v>
      </c>
      <c r="I342" s="49">
        <v>0</v>
      </c>
    </row>
    <row r="343" spans="1:9" x14ac:dyDescent="0.2">
      <c r="A343" s="51">
        <v>750150252</v>
      </c>
      <c r="B343" s="47" t="s">
        <v>1157</v>
      </c>
      <c r="C343" s="47" t="s">
        <v>58</v>
      </c>
      <c r="D343" s="47" t="s">
        <v>319</v>
      </c>
      <c r="E343" s="48">
        <v>2019</v>
      </c>
      <c r="F343" s="48"/>
      <c r="G343" s="48"/>
      <c r="H343" s="48">
        <v>0</v>
      </c>
      <c r="I343" s="49">
        <v>0</v>
      </c>
    </row>
    <row r="344" spans="1:9" x14ac:dyDescent="0.2">
      <c r="A344" s="51">
        <v>750720468</v>
      </c>
      <c r="B344" s="47" t="s">
        <v>1159</v>
      </c>
      <c r="C344" s="47" t="s">
        <v>58</v>
      </c>
      <c r="D344" s="47" t="s">
        <v>319</v>
      </c>
      <c r="E344" s="48">
        <v>2016</v>
      </c>
      <c r="F344" s="48"/>
      <c r="G344" s="48"/>
      <c r="H344" s="48">
        <v>0</v>
      </c>
      <c r="I344" s="49">
        <v>0</v>
      </c>
    </row>
    <row r="345" spans="1:9" x14ac:dyDescent="0.2">
      <c r="A345" s="51">
        <v>750720575</v>
      </c>
      <c r="B345" s="47" t="s">
        <v>1161</v>
      </c>
      <c r="C345" s="47" t="s">
        <v>58</v>
      </c>
      <c r="D345" s="47" t="s">
        <v>319</v>
      </c>
      <c r="E345" s="48">
        <v>2019</v>
      </c>
      <c r="F345" s="48"/>
      <c r="G345" s="48"/>
      <c r="H345" s="48">
        <v>0</v>
      </c>
      <c r="I345" s="49">
        <v>0</v>
      </c>
    </row>
    <row r="346" spans="1:9" x14ac:dyDescent="0.2">
      <c r="A346" s="51">
        <v>750720914</v>
      </c>
      <c r="B346" s="47" t="s">
        <v>636</v>
      </c>
      <c r="C346" s="47" t="s">
        <v>58</v>
      </c>
      <c r="D346" s="47" t="s">
        <v>319</v>
      </c>
      <c r="E346" s="48">
        <v>2018</v>
      </c>
      <c r="F346" s="48"/>
      <c r="G346" s="48"/>
      <c r="H346" s="48">
        <v>0</v>
      </c>
      <c r="I346" s="49">
        <v>0</v>
      </c>
    </row>
    <row r="347" spans="1:9" x14ac:dyDescent="0.2">
      <c r="A347" s="51">
        <v>750721391</v>
      </c>
      <c r="B347" s="47" t="s">
        <v>638</v>
      </c>
      <c r="C347" s="47" t="s">
        <v>58</v>
      </c>
      <c r="D347" s="47" t="s">
        <v>319</v>
      </c>
      <c r="E347" s="48">
        <v>2018</v>
      </c>
      <c r="F347" s="48"/>
      <c r="G347" s="48"/>
      <c r="H347" s="48">
        <v>0</v>
      </c>
      <c r="I347" s="49">
        <v>0</v>
      </c>
    </row>
    <row r="348" spans="1:9" x14ac:dyDescent="0.2">
      <c r="A348" s="51">
        <v>750806853</v>
      </c>
      <c r="B348" s="47" t="s">
        <v>640</v>
      </c>
      <c r="C348" s="47" t="s">
        <v>58</v>
      </c>
      <c r="D348" s="47" t="s">
        <v>319</v>
      </c>
      <c r="E348" s="48">
        <v>2020</v>
      </c>
      <c r="F348" s="48"/>
      <c r="G348" s="48"/>
      <c r="H348" s="48">
        <v>0</v>
      </c>
      <c r="I348" s="49">
        <v>0</v>
      </c>
    </row>
    <row r="349" spans="1:9" x14ac:dyDescent="0.2">
      <c r="A349" s="51">
        <v>750811184</v>
      </c>
      <c r="B349" s="47" t="s">
        <v>1163</v>
      </c>
      <c r="C349" s="47" t="s">
        <v>58</v>
      </c>
      <c r="D349" s="47" t="s">
        <v>319</v>
      </c>
      <c r="E349" s="48">
        <v>2017</v>
      </c>
      <c r="F349" s="48"/>
      <c r="G349" s="48"/>
      <c r="H349" s="48">
        <v>0</v>
      </c>
      <c r="I349" s="49">
        <v>0</v>
      </c>
    </row>
    <row r="350" spans="1:9" x14ac:dyDescent="0.2">
      <c r="A350" s="51">
        <v>750813305</v>
      </c>
      <c r="B350" s="47" t="s">
        <v>1165</v>
      </c>
      <c r="C350" s="47" t="s">
        <v>58</v>
      </c>
      <c r="D350" s="47" t="s">
        <v>319</v>
      </c>
      <c r="E350" s="48">
        <v>2017</v>
      </c>
      <c r="F350" s="48"/>
      <c r="G350" s="48"/>
      <c r="H350" s="48">
        <v>0</v>
      </c>
      <c r="I350" s="49">
        <v>0</v>
      </c>
    </row>
    <row r="351" spans="1:9" x14ac:dyDescent="0.2">
      <c r="A351" s="51">
        <v>770000347</v>
      </c>
      <c r="B351" s="47" t="s">
        <v>1177</v>
      </c>
      <c r="C351" s="47" t="s">
        <v>31</v>
      </c>
      <c r="D351" s="47" t="s">
        <v>319</v>
      </c>
      <c r="E351" s="48">
        <v>2019</v>
      </c>
      <c r="F351" s="48"/>
      <c r="G351" s="48"/>
      <c r="H351" s="48">
        <v>0</v>
      </c>
      <c r="I351" s="49">
        <v>0</v>
      </c>
    </row>
    <row r="352" spans="1:9" x14ac:dyDescent="0.2">
      <c r="A352" s="51">
        <v>770000370</v>
      </c>
      <c r="B352" s="47" t="s">
        <v>393</v>
      </c>
      <c r="C352" s="47" t="s">
        <v>31</v>
      </c>
      <c r="D352" s="47" t="s">
        <v>319</v>
      </c>
      <c r="E352" s="48">
        <v>2017</v>
      </c>
      <c r="F352" s="48"/>
      <c r="G352" s="48">
        <v>0</v>
      </c>
      <c r="H352" s="48">
        <v>0</v>
      </c>
      <c r="I352" s="49">
        <v>0</v>
      </c>
    </row>
    <row r="353" spans="1:9" x14ac:dyDescent="0.2">
      <c r="A353" s="51">
        <v>770000388</v>
      </c>
      <c r="B353" s="47" t="s">
        <v>395</v>
      </c>
      <c r="C353" s="47" t="s">
        <v>31</v>
      </c>
      <c r="D353" s="47" t="s">
        <v>319</v>
      </c>
      <c r="E353" s="48">
        <v>2017</v>
      </c>
      <c r="F353" s="48"/>
      <c r="G353" s="48">
        <v>0</v>
      </c>
      <c r="H353" s="48">
        <v>0</v>
      </c>
      <c r="I353" s="49">
        <v>0</v>
      </c>
    </row>
    <row r="354" spans="1:9" x14ac:dyDescent="0.2">
      <c r="A354" s="51">
        <v>770000420</v>
      </c>
      <c r="B354" s="47" t="s">
        <v>1179</v>
      </c>
      <c r="C354" s="47" t="s">
        <v>58</v>
      </c>
      <c r="D354" s="47" t="s">
        <v>319</v>
      </c>
      <c r="E354" s="48">
        <v>2015</v>
      </c>
      <c r="F354" s="48"/>
      <c r="G354" s="48"/>
      <c r="H354" s="48">
        <v>0</v>
      </c>
      <c r="I354" s="49">
        <v>0</v>
      </c>
    </row>
    <row r="355" spans="1:9" x14ac:dyDescent="0.2">
      <c r="A355" s="51">
        <v>770004299</v>
      </c>
      <c r="B355" s="47" t="s">
        <v>1181</v>
      </c>
      <c r="C355" s="47" t="s">
        <v>31</v>
      </c>
      <c r="D355" s="47" t="s">
        <v>319</v>
      </c>
      <c r="E355" s="48">
        <v>2016</v>
      </c>
      <c r="F355" s="48"/>
      <c r="G355" s="48"/>
      <c r="H355" s="48">
        <v>0</v>
      </c>
      <c r="I355" s="49">
        <v>0</v>
      </c>
    </row>
    <row r="356" spans="1:9" x14ac:dyDescent="0.2">
      <c r="A356" s="51">
        <v>770016483</v>
      </c>
      <c r="B356" s="47" t="s">
        <v>1183</v>
      </c>
      <c r="C356" s="47" t="s">
        <v>31</v>
      </c>
      <c r="D356" s="47" t="s">
        <v>319</v>
      </c>
      <c r="E356" s="48">
        <v>2016</v>
      </c>
      <c r="F356" s="48"/>
      <c r="G356" s="48"/>
      <c r="H356" s="48">
        <v>0</v>
      </c>
      <c r="I356" s="49">
        <v>0</v>
      </c>
    </row>
    <row r="357" spans="1:9" x14ac:dyDescent="0.2">
      <c r="A357" s="51">
        <v>770150027</v>
      </c>
      <c r="B357" s="47" t="s">
        <v>1185</v>
      </c>
      <c r="C357" s="47" t="s">
        <v>58</v>
      </c>
      <c r="D357" s="47" t="s">
        <v>319</v>
      </c>
      <c r="E357" s="48">
        <v>2019</v>
      </c>
      <c r="F357" s="48"/>
      <c r="G357" s="48"/>
      <c r="H357" s="48">
        <v>0</v>
      </c>
      <c r="I357" s="49">
        <v>0</v>
      </c>
    </row>
    <row r="358" spans="1:9" x14ac:dyDescent="0.2">
      <c r="A358" s="51">
        <v>780000485</v>
      </c>
      <c r="B358" s="47" t="s">
        <v>1187</v>
      </c>
      <c r="C358" s="47" t="s">
        <v>31</v>
      </c>
      <c r="D358" s="47" t="s">
        <v>319</v>
      </c>
      <c r="E358" s="48">
        <v>2020</v>
      </c>
      <c r="F358" s="48"/>
      <c r="G358" s="48"/>
      <c r="H358" s="48">
        <v>0</v>
      </c>
      <c r="I358" s="49">
        <v>0</v>
      </c>
    </row>
    <row r="359" spans="1:9" x14ac:dyDescent="0.2">
      <c r="A359" s="51">
        <v>780000535</v>
      </c>
      <c r="B359" s="47" t="s">
        <v>1189</v>
      </c>
      <c r="C359" s="47" t="s">
        <v>31</v>
      </c>
      <c r="D359" s="47" t="s">
        <v>319</v>
      </c>
      <c r="E359" s="48">
        <v>2021</v>
      </c>
      <c r="F359" s="48"/>
      <c r="G359" s="48"/>
      <c r="H359" s="48">
        <v>0</v>
      </c>
      <c r="I359" s="49">
        <v>0</v>
      </c>
    </row>
    <row r="360" spans="1:9" x14ac:dyDescent="0.2">
      <c r="A360" s="51">
        <v>780000576</v>
      </c>
      <c r="B360" s="47" t="s">
        <v>1191</v>
      </c>
      <c r="C360" s="47" t="s">
        <v>31</v>
      </c>
      <c r="D360" s="47" t="s">
        <v>319</v>
      </c>
      <c r="E360" s="48">
        <v>2017</v>
      </c>
      <c r="F360" s="48"/>
      <c r="G360" s="48"/>
      <c r="H360" s="48">
        <v>0</v>
      </c>
      <c r="I360" s="49">
        <v>0</v>
      </c>
    </row>
    <row r="361" spans="1:9" x14ac:dyDescent="0.2">
      <c r="A361" s="51">
        <v>780000675</v>
      </c>
      <c r="B361" s="47" t="s">
        <v>1193</v>
      </c>
      <c r="C361" s="47" t="s">
        <v>31</v>
      </c>
      <c r="D361" s="47" t="s">
        <v>319</v>
      </c>
      <c r="E361" s="48">
        <v>2018</v>
      </c>
      <c r="F361" s="48"/>
      <c r="G361" s="48"/>
      <c r="H361" s="48">
        <v>0</v>
      </c>
      <c r="I361" s="49">
        <v>0</v>
      </c>
    </row>
    <row r="362" spans="1:9" x14ac:dyDescent="0.2">
      <c r="A362" s="51">
        <v>780000717</v>
      </c>
      <c r="B362" s="47" t="s">
        <v>1195</v>
      </c>
      <c r="C362" s="47" t="s">
        <v>31</v>
      </c>
      <c r="D362" s="47" t="s">
        <v>319</v>
      </c>
      <c r="E362" s="48">
        <v>2020</v>
      </c>
      <c r="F362" s="48"/>
      <c r="G362" s="48"/>
      <c r="H362" s="48">
        <v>0</v>
      </c>
      <c r="I362" s="49">
        <v>0</v>
      </c>
    </row>
    <row r="363" spans="1:9" x14ac:dyDescent="0.2">
      <c r="A363" s="51">
        <v>780001236</v>
      </c>
      <c r="B363" s="47" t="s">
        <v>1196</v>
      </c>
      <c r="C363" s="47" t="s">
        <v>7</v>
      </c>
      <c r="D363" s="47" t="s">
        <v>319</v>
      </c>
      <c r="E363" s="48">
        <v>2010</v>
      </c>
      <c r="F363" s="48"/>
      <c r="G363" s="48"/>
      <c r="H363" s="48">
        <v>0</v>
      </c>
      <c r="I363" s="49">
        <v>0</v>
      </c>
    </row>
    <row r="364" spans="1:9" x14ac:dyDescent="0.2">
      <c r="A364" s="51">
        <v>780002010</v>
      </c>
      <c r="B364" s="47" t="s">
        <v>1198</v>
      </c>
      <c r="C364" s="47" t="s">
        <v>31</v>
      </c>
      <c r="D364" s="47" t="s">
        <v>319</v>
      </c>
      <c r="E364" s="48">
        <v>2020</v>
      </c>
      <c r="F364" s="48"/>
      <c r="G364" s="48"/>
      <c r="H364" s="48">
        <v>0</v>
      </c>
      <c r="I364" s="49">
        <v>0</v>
      </c>
    </row>
    <row r="365" spans="1:9" x14ac:dyDescent="0.2">
      <c r="A365" s="51">
        <v>780002259</v>
      </c>
      <c r="B365" s="47" t="s">
        <v>1200</v>
      </c>
      <c r="C365" s="47" t="s">
        <v>31</v>
      </c>
      <c r="D365" s="47" t="s">
        <v>319</v>
      </c>
      <c r="E365" s="48">
        <v>2016</v>
      </c>
      <c r="F365" s="48"/>
      <c r="G365" s="48"/>
      <c r="H365" s="48">
        <v>0</v>
      </c>
      <c r="I365" s="49">
        <v>0</v>
      </c>
    </row>
    <row r="366" spans="1:9" x14ac:dyDescent="0.2">
      <c r="A366" s="51">
        <v>780003679</v>
      </c>
      <c r="B366" s="47" t="s">
        <v>1202</v>
      </c>
      <c r="C366" s="47" t="s">
        <v>31</v>
      </c>
      <c r="D366" s="47" t="s">
        <v>319</v>
      </c>
      <c r="E366" s="48">
        <v>2018</v>
      </c>
      <c r="F366" s="48"/>
      <c r="G366" s="48"/>
      <c r="H366" s="48">
        <v>0</v>
      </c>
      <c r="I366" s="49">
        <v>0</v>
      </c>
    </row>
    <row r="367" spans="1:9" x14ac:dyDescent="0.2">
      <c r="A367" s="51">
        <v>780017455</v>
      </c>
      <c r="B367" s="47" t="s">
        <v>397</v>
      </c>
      <c r="C367" s="47" t="s">
        <v>31</v>
      </c>
      <c r="D367" s="47" t="s">
        <v>319</v>
      </c>
      <c r="E367" s="48">
        <v>2017</v>
      </c>
      <c r="F367" s="48"/>
      <c r="G367" s="48">
        <v>0</v>
      </c>
      <c r="H367" s="48">
        <v>0</v>
      </c>
      <c r="I367" s="49">
        <v>0</v>
      </c>
    </row>
    <row r="368" spans="1:9" x14ac:dyDescent="0.2">
      <c r="A368" s="51">
        <v>780018032</v>
      </c>
      <c r="B368" s="47" t="s">
        <v>1204</v>
      </c>
      <c r="C368" s="47" t="s">
        <v>31</v>
      </c>
      <c r="D368" s="47" t="s">
        <v>319</v>
      </c>
      <c r="E368" s="48">
        <v>2014</v>
      </c>
      <c r="F368" s="48"/>
      <c r="G368" s="48"/>
      <c r="H368" s="48">
        <v>0</v>
      </c>
      <c r="I368" s="49">
        <v>0</v>
      </c>
    </row>
    <row r="369" spans="1:9" x14ac:dyDescent="0.2">
      <c r="A369" s="51">
        <v>780018719</v>
      </c>
      <c r="B369" s="47" t="s">
        <v>1206</v>
      </c>
      <c r="C369" s="47" t="s">
        <v>31</v>
      </c>
      <c r="D369" s="47" t="s">
        <v>319</v>
      </c>
      <c r="E369" s="48">
        <v>2020</v>
      </c>
      <c r="F369" s="48"/>
      <c r="G369" s="48"/>
      <c r="H369" s="48">
        <v>0</v>
      </c>
      <c r="I369" s="49">
        <v>0</v>
      </c>
    </row>
    <row r="370" spans="1:9" x14ac:dyDescent="0.2">
      <c r="A370" s="51">
        <v>780110011</v>
      </c>
      <c r="B370" s="47" t="s">
        <v>1208</v>
      </c>
      <c r="C370" s="47" t="s">
        <v>7</v>
      </c>
      <c r="D370" s="47" t="s">
        <v>319</v>
      </c>
      <c r="E370" s="48">
        <v>2014</v>
      </c>
      <c r="F370" s="48"/>
      <c r="G370" s="48"/>
      <c r="H370" s="48">
        <v>0</v>
      </c>
      <c r="I370" s="49">
        <v>0</v>
      </c>
    </row>
    <row r="371" spans="1:9" x14ac:dyDescent="0.2">
      <c r="A371" s="51">
        <v>780150033</v>
      </c>
      <c r="B371" s="47" t="s">
        <v>1210</v>
      </c>
      <c r="C371" s="47" t="s">
        <v>58</v>
      </c>
      <c r="D371" s="47" t="s">
        <v>319</v>
      </c>
      <c r="E371" s="48">
        <v>2017</v>
      </c>
      <c r="F371" s="48"/>
      <c r="G371" s="48"/>
      <c r="H371" s="48">
        <v>0</v>
      </c>
      <c r="I371" s="49">
        <v>0</v>
      </c>
    </row>
    <row r="372" spans="1:9" x14ac:dyDescent="0.2">
      <c r="A372" s="51">
        <v>780150066</v>
      </c>
      <c r="B372" s="47" t="s">
        <v>1212</v>
      </c>
      <c r="C372" s="47" t="s">
        <v>58</v>
      </c>
      <c r="D372" s="47" t="s">
        <v>319</v>
      </c>
      <c r="E372" s="48">
        <v>2015</v>
      </c>
      <c r="F372" s="48"/>
      <c r="G372" s="48"/>
      <c r="H372" s="48">
        <v>0</v>
      </c>
      <c r="I372" s="49">
        <v>0</v>
      </c>
    </row>
    <row r="373" spans="1:9" x14ac:dyDescent="0.2">
      <c r="A373" s="51">
        <v>910000033</v>
      </c>
      <c r="B373" s="47" t="s">
        <v>654</v>
      </c>
      <c r="C373" s="47" t="s">
        <v>58</v>
      </c>
      <c r="D373" s="47" t="s">
        <v>319</v>
      </c>
      <c r="E373" s="48">
        <v>2019</v>
      </c>
      <c r="F373" s="48"/>
      <c r="G373" s="48"/>
      <c r="H373" s="48">
        <v>0</v>
      </c>
      <c r="I373" s="49">
        <v>0</v>
      </c>
    </row>
    <row r="374" spans="1:9" x14ac:dyDescent="0.2">
      <c r="A374" s="51">
        <v>910000355</v>
      </c>
      <c r="B374" s="47" t="s">
        <v>1254</v>
      </c>
      <c r="C374" s="47" t="s">
        <v>31</v>
      </c>
      <c r="D374" s="47" t="s">
        <v>319</v>
      </c>
      <c r="E374" s="48">
        <v>2021</v>
      </c>
      <c r="F374" s="48"/>
      <c r="G374" s="48"/>
      <c r="H374" s="48">
        <v>0</v>
      </c>
      <c r="I374" s="49">
        <v>0</v>
      </c>
    </row>
    <row r="375" spans="1:9" x14ac:dyDescent="0.2">
      <c r="A375" s="51">
        <v>910000447</v>
      </c>
      <c r="B375" s="47" t="s">
        <v>1256</v>
      </c>
      <c r="C375" s="47" t="s">
        <v>31</v>
      </c>
      <c r="D375" s="47" t="s">
        <v>319</v>
      </c>
      <c r="E375" s="48">
        <v>2018</v>
      </c>
      <c r="F375" s="48"/>
      <c r="G375" s="48"/>
      <c r="H375" s="48">
        <v>0</v>
      </c>
      <c r="I375" s="49">
        <v>0</v>
      </c>
    </row>
    <row r="376" spans="1:9" x14ac:dyDescent="0.2">
      <c r="A376" s="51">
        <v>910000462</v>
      </c>
      <c r="B376" s="47" t="s">
        <v>1258</v>
      </c>
      <c r="C376" s="47" t="s">
        <v>31</v>
      </c>
      <c r="D376" s="47" t="s">
        <v>319</v>
      </c>
      <c r="E376" s="48">
        <v>2021</v>
      </c>
      <c r="F376" s="48"/>
      <c r="G376" s="48"/>
      <c r="H376" s="48">
        <v>0</v>
      </c>
      <c r="I376" s="49">
        <v>0</v>
      </c>
    </row>
    <row r="377" spans="1:9" x14ac:dyDescent="0.2">
      <c r="A377" s="51">
        <v>910000538</v>
      </c>
      <c r="B377" s="47" t="s">
        <v>1260</v>
      </c>
      <c r="C377" s="47" t="s">
        <v>31</v>
      </c>
      <c r="D377" s="47" t="s">
        <v>319</v>
      </c>
      <c r="E377" s="48">
        <v>2021</v>
      </c>
      <c r="F377" s="48"/>
      <c r="G377" s="48"/>
      <c r="H377" s="48">
        <v>0</v>
      </c>
      <c r="I377" s="49">
        <v>0</v>
      </c>
    </row>
    <row r="378" spans="1:9" x14ac:dyDescent="0.2">
      <c r="A378" s="51">
        <v>910000553</v>
      </c>
      <c r="B378" s="47" t="s">
        <v>1262</v>
      </c>
      <c r="C378" s="47" t="s">
        <v>31</v>
      </c>
      <c r="D378" s="47" t="s">
        <v>319</v>
      </c>
      <c r="E378" s="48">
        <v>2021</v>
      </c>
      <c r="F378" s="48"/>
      <c r="G378" s="48"/>
      <c r="H378" s="48">
        <v>0</v>
      </c>
      <c r="I378" s="49">
        <v>0</v>
      </c>
    </row>
    <row r="379" spans="1:9" x14ac:dyDescent="0.2">
      <c r="A379" s="51">
        <v>910000587</v>
      </c>
      <c r="B379" s="47" t="s">
        <v>1264</v>
      </c>
      <c r="C379" s="47" t="s">
        <v>31</v>
      </c>
      <c r="D379" s="47" t="s">
        <v>319</v>
      </c>
      <c r="E379" s="48">
        <v>2021</v>
      </c>
      <c r="F379" s="48"/>
      <c r="G379" s="48"/>
      <c r="H379" s="48">
        <v>0</v>
      </c>
      <c r="I379" s="49">
        <v>0</v>
      </c>
    </row>
    <row r="380" spans="1:9" x14ac:dyDescent="0.2">
      <c r="A380" s="51">
        <v>910001643</v>
      </c>
      <c r="B380" s="47" t="s">
        <v>1266</v>
      </c>
      <c r="C380" s="47" t="s">
        <v>31</v>
      </c>
      <c r="D380" s="47" t="s">
        <v>319</v>
      </c>
      <c r="E380" s="48">
        <v>2021</v>
      </c>
      <c r="F380" s="48"/>
      <c r="G380" s="48"/>
      <c r="H380" s="48">
        <v>0</v>
      </c>
      <c r="I380" s="49">
        <v>0</v>
      </c>
    </row>
    <row r="381" spans="1:9" x14ac:dyDescent="0.2">
      <c r="A381" s="51">
        <v>910002419</v>
      </c>
      <c r="B381" s="47" t="s">
        <v>1268</v>
      </c>
      <c r="C381" s="47" t="s">
        <v>31</v>
      </c>
      <c r="D381" s="47" t="s">
        <v>319</v>
      </c>
      <c r="E381" s="48">
        <v>2021</v>
      </c>
      <c r="F381" s="48"/>
      <c r="G381" s="48"/>
      <c r="H381" s="48">
        <v>0</v>
      </c>
      <c r="I381" s="49">
        <v>0</v>
      </c>
    </row>
    <row r="382" spans="1:9" x14ac:dyDescent="0.2">
      <c r="A382" s="51">
        <v>910003888</v>
      </c>
      <c r="B382" s="47" t="s">
        <v>1270</v>
      </c>
      <c r="C382" s="47" t="s">
        <v>31</v>
      </c>
      <c r="D382" s="47" t="s">
        <v>319</v>
      </c>
      <c r="E382" s="48">
        <v>2014</v>
      </c>
      <c r="F382" s="48"/>
      <c r="G382" s="48"/>
      <c r="H382" s="48">
        <v>0</v>
      </c>
      <c r="I382" s="49">
        <v>0</v>
      </c>
    </row>
    <row r="383" spans="1:9" x14ac:dyDescent="0.2">
      <c r="A383" s="51">
        <v>910009869</v>
      </c>
      <c r="B383" s="47" t="s">
        <v>1272</v>
      </c>
      <c r="C383" s="47" t="s">
        <v>31</v>
      </c>
      <c r="D383" s="47" t="s">
        <v>319</v>
      </c>
      <c r="E383" s="48">
        <v>2021</v>
      </c>
      <c r="F383" s="48"/>
      <c r="G383" s="48"/>
      <c r="H383" s="48">
        <v>0</v>
      </c>
      <c r="I383" s="49">
        <v>0</v>
      </c>
    </row>
    <row r="384" spans="1:9" x14ac:dyDescent="0.2">
      <c r="A384" s="51">
        <v>910017615</v>
      </c>
      <c r="B384" s="47" t="s">
        <v>1274</v>
      </c>
      <c r="C384" s="47" t="s">
        <v>31</v>
      </c>
      <c r="D384" s="47" t="s">
        <v>319</v>
      </c>
      <c r="E384" s="48">
        <v>2014</v>
      </c>
      <c r="F384" s="48"/>
      <c r="G384" s="48"/>
      <c r="H384" s="48">
        <v>0</v>
      </c>
      <c r="I384" s="49">
        <v>0</v>
      </c>
    </row>
    <row r="385" spans="1:9" x14ac:dyDescent="0.2">
      <c r="A385" s="51">
        <v>910140029</v>
      </c>
      <c r="B385" s="47" t="s">
        <v>346</v>
      </c>
      <c r="C385" s="47" t="s">
        <v>336</v>
      </c>
      <c r="D385" s="47" t="s">
        <v>319</v>
      </c>
      <c r="E385" s="48">
        <v>2016</v>
      </c>
      <c r="F385" s="48"/>
      <c r="G385" s="48">
        <v>0</v>
      </c>
      <c r="H385" s="48">
        <v>0</v>
      </c>
      <c r="I385" s="49">
        <v>0</v>
      </c>
    </row>
    <row r="386" spans="1:9" x14ac:dyDescent="0.2">
      <c r="A386" s="51">
        <v>910150077</v>
      </c>
      <c r="B386" s="47" t="s">
        <v>1276</v>
      </c>
      <c r="C386" s="47" t="s">
        <v>58</v>
      </c>
      <c r="D386" s="47" t="s">
        <v>319</v>
      </c>
      <c r="E386" s="48">
        <v>2019</v>
      </c>
      <c r="F386" s="48"/>
      <c r="G386" s="48"/>
      <c r="H386" s="48">
        <v>0</v>
      </c>
      <c r="I386" s="49">
        <v>0</v>
      </c>
    </row>
    <row r="387" spans="1:9" x14ac:dyDescent="0.2">
      <c r="A387" s="51">
        <v>920000650</v>
      </c>
      <c r="B387" s="47" t="s">
        <v>1277</v>
      </c>
      <c r="C387" s="47" t="s">
        <v>58</v>
      </c>
      <c r="D387" s="47" t="s">
        <v>319</v>
      </c>
      <c r="E387" s="48">
        <v>2010</v>
      </c>
      <c r="F387" s="48"/>
      <c r="G387" s="48"/>
      <c r="H387" s="48">
        <v>0</v>
      </c>
      <c r="I387" s="49">
        <v>0</v>
      </c>
    </row>
    <row r="388" spans="1:9" x14ac:dyDescent="0.2">
      <c r="A388" s="51">
        <v>920000767</v>
      </c>
      <c r="B388" s="47" t="s">
        <v>1279</v>
      </c>
      <c r="C388" s="47" t="s">
        <v>31</v>
      </c>
      <c r="D388" s="47" t="s">
        <v>319</v>
      </c>
      <c r="E388" s="48">
        <v>2014</v>
      </c>
      <c r="F388" s="48"/>
      <c r="G388" s="48"/>
      <c r="H388" s="48">
        <v>0</v>
      </c>
      <c r="I388" s="49">
        <v>0</v>
      </c>
    </row>
    <row r="389" spans="1:9" x14ac:dyDescent="0.2">
      <c r="A389" s="51">
        <v>920000809</v>
      </c>
      <c r="B389" s="47" t="s">
        <v>1281</v>
      </c>
      <c r="C389" s="47" t="s">
        <v>31</v>
      </c>
      <c r="D389" s="47" t="s">
        <v>319</v>
      </c>
      <c r="E389" s="48">
        <v>2016</v>
      </c>
      <c r="F389" s="48"/>
      <c r="G389" s="48"/>
      <c r="H389" s="48">
        <v>0</v>
      </c>
      <c r="I389" s="49">
        <v>0</v>
      </c>
    </row>
    <row r="390" spans="1:9" x14ac:dyDescent="0.2">
      <c r="A390" s="51">
        <v>920000890</v>
      </c>
      <c r="B390" s="47" t="s">
        <v>1283</v>
      </c>
      <c r="C390" s="47" t="s">
        <v>31</v>
      </c>
      <c r="D390" s="47" t="s">
        <v>319</v>
      </c>
      <c r="E390" s="48">
        <v>2018</v>
      </c>
      <c r="F390" s="48"/>
      <c r="G390" s="48"/>
      <c r="H390" s="48">
        <v>0</v>
      </c>
      <c r="I390" s="49">
        <v>0</v>
      </c>
    </row>
    <row r="391" spans="1:9" x14ac:dyDescent="0.2">
      <c r="A391" s="51">
        <v>920000973</v>
      </c>
      <c r="B391" s="47" t="s">
        <v>1285</v>
      </c>
      <c r="C391" s="47" t="s">
        <v>31</v>
      </c>
      <c r="D391" s="47" t="s">
        <v>319</v>
      </c>
      <c r="E391" s="48">
        <v>2018</v>
      </c>
      <c r="F391" s="48"/>
      <c r="G391" s="48"/>
      <c r="H391" s="48">
        <v>0</v>
      </c>
      <c r="I391" s="49">
        <v>0</v>
      </c>
    </row>
    <row r="392" spans="1:9" x14ac:dyDescent="0.2">
      <c r="A392" s="51">
        <v>920001005</v>
      </c>
      <c r="B392" s="47" t="s">
        <v>1287</v>
      </c>
      <c r="C392" s="47" t="s">
        <v>31</v>
      </c>
      <c r="D392" s="47" t="s">
        <v>319</v>
      </c>
      <c r="E392" s="48">
        <v>2014</v>
      </c>
      <c r="F392" s="48"/>
      <c r="G392" s="48"/>
      <c r="H392" s="48">
        <v>0</v>
      </c>
      <c r="I392" s="49">
        <v>0</v>
      </c>
    </row>
    <row r="393" spans="1:9" x14ac:dyDescent="0.2">
      <c r="A393" s="51">
        <v>920001526</v>
      </c>
      <c r="B393" s="47" t="s">
        <v>1289</v>
      </c>
      <c r="C393" s="47" t="s">
        <v>31</v>
      </c>
      <c r="D393" s="47" t="s">
        <v>319</v>
      </c>
      <c r="E393" s="48">
        <v>2014</v>
      </c>
      <c r="F393" s="48"/>
      <c r="G393" s="48"/>
      <c r="H393" s="48">
        <v>0</v>
      </c>
      <c r="I393" s="49">
        <v>0</v>
      </c>
    </row>
    <row r="394" spans="1:9" x14ac:dyDescent="0.2">
      <c r="A394" s="51">
        <v>920002037</v>
      </c>
      <c r="B394" s="47" t="s">
        <v>1291</v>
      </c>
      <c r="C394" s="47" t="s">
        <v>31</v>
      </c>
      <c r="D394" s="47" t="s">
        <v>319</v>
      </c>
      <c r="E394" s="48">
        <v>2016</v>
      </c>
      <c r="F394" s="48"/>
      <c r="G394" s="48"/>
      <c r="H394" s="48">
        <v>0</v>
      </c>
      <c r="I394" s="49">
        <v>0</v>
      </c>
    </row>
    <row r="395" spans="1:9" x14ac:dyDescent="0.2">
      <c r="A395" s="51">
        <v>920006848</v>
      </c>
      <c r="B395" s="47" t="s">
        <v>1293</v>
      </c>
      <c r="C395" s="47" t="s">
        <v>31</v>
      </c>
      <c r="D395" s="47" t="s">
        <v>319</v>
      </c>
      <c r="E395" s="48">
        <v>2018</v>
      </c>
      <c r="F395" s="48"/>
      <c r="G395" s="48"/>
      <c r="H395" s="48">
        <v>0</v>
      </c>
      <c r="I395" s="49">
        <v>0</v>
      </c>
    </row>
    <row r="396" spans="1:9" x14ac:dyDescent="0.2">
      <c r="A396" s="51">
        <v>920009909</v>
      </c>
      <c r="B396" s="47" t="s">
        <v>1452</v>
      </c>
      <c r="C396" s="47" t="s">
        <v>7</v>
      </c>
      <c r="D396" s="47" t="s">
        <v>319</v>
      </c>
      <c r="E396" s="48">
        <v>2021</v>
      </c>
      <c r="F396" s="48">
        <v>0</v>
      </c>
      <c r="G396" s="48">
        <v>0</v>
      </c>
      <c r="H396" s="48">
        <v>10</v>
      </c>
      <c r="I396" s="49">
        <v>9.944163521824952E-3</v>
      </c>
    </row>
    <row r="397" spans="1:9" x14ac:dyDescent="0.2">
      <c r="A397" s="51">
        <v>920013448</v>
      </c>
      <c r="B397" s="47" t="s">
        <v>1295</v>
      </c>
      <c r="C397" s="47" t="s">
        <v>31</v>
      </c>
      <c r="D397" s="47" t="s">
        <v>319</v>
      </c>
      <c r="E397" s="48">
        <v>2016</v>
      </c>
      <c r="F397" s="48"/>
      <c r="G397" s="48"/>
      <c r="H397" s="48">
        <v>0</v>
      </c>
      <c r="I397" s="49">
        <v>0</v>
      </c>
    </row>
    <row r="398" spans="1:9" x14ac:dyDescent="0.2">
      <c r="A398" s="51">
        <v>920028396</v>
      </c>
      <c r="B398" s="47" t="s">
        <v>1297</v>
      </c>
      <c r="C398" s="47" t="s">
        <v>31</v>
      </c>
      <c r="D398" s="47" t="s">
        <v>319</v>
      </c>
      <c r="E398" s="48">
        <v>2018</v>
      </c>
      <c r="F398" s="48"/>
      <c r="G398" s="48"/>
      <c r="H398" s="48">
        <v>0</v>
      </c>
      <c r="I398" s="49">
        <v>0</v>
      </c>
    </row>
    <row r="399" spans="1:9" x14ac:dyDescent="0.2">
      <c r="A399" s="51">
        <v>920140027</v>
      </c>
      <c r="B399" s="47" t="s">
        <v>656</v>
      </c>
      <c r="C399" s="47" t="s">
        <v>58</v>
      </c>
      <c r="D399" s="47" t="s">
        <v>319</v>
      </c>
      <c r="E399" s="48">
        <v>2017</v>
      </c>
      <c r="F399" s="48"/>
      <c r="G399" s="48"/>
      <c r="H399" s="48">
        <v>0</v>
      </c>
      <c r="I399" s="49">
        <v>0</v>
      </c>
    </row>
    <row r="400" spans="1:9" x14ac:dyDescent="0.2">
      <c r="A400" s="51">
        <v>920150034</v>
      </c>
      <c r="B400" s="47" t="s">
        <v>1299</v>
      </c>
      <c r="C400" s="47" t="s">
        <v>58</v>
      </c>
      <c r="D400" s="47" t="s">
        <v>319</v>
      </c>
      <c r="E400" s="48">
        <v>2015</v>
      </c>
      <c r="F400" s="48"/>
      <c r="G400" s="48"/>
      <c r="H400" s="48">
        <v>0</v>
      </c>
      <c r="I400" s="49">
        <v>0</v>
      </c>
    </row>
    <row r="401" spans="1:9" x14ac:dyDescent="0.2">
      <c r="A401" s="51">
        <v>920300845</v>
      </c>
      <c r="B401" s="47" t="s">
        <v>1301</v>
      </c>
      <c r="C401" s="47" t="s">
        <v>58</v>
      </c>
      <c r="D401" s="47" t="s">
        <v>319</v>
      </c>
      <c r="E401" s="48">
        <v>2017</v>
      </c>
      <c r="F401" s="48"/>
      <c r="G401" s="48"/>
      <c r="H401" s="48">
        <v>0</v>
      </c>
      <c r="I401" s="49">
        <v>0</v>
      </c>
    </row>
    <row r="402" spans="1:9" x14ac:dyDescent="0.2">
      <c r="A402" s="51">
        <v>920804465</v>
      </c>
      <c r="B402" s="47" t="s">
        <v>521</v>
      </c>
      <c r="C402" s="47" t="s">
        <v>515</v>
      </c>
      <c r="D402" s="47" t="s">
        <v>319</v>
      </c>
      <c r="E402" s="48">
        <v>2021</v>
      </c>
      <c r="F402" s="48"/>
      <c r="G402" s="48"/>
      <c r="H402" s="48">
        <v>0</v>
      </c>
      <c r="I402" s="49">
        <v>0</v>
      </c>
    </row>
    <row r="403" spans="1:9" x14ac:dyDescent="0.2">
      <c r="A403" s="51">
        <v>920810736</v>
      </c>
      <c r="B403" s="47" t="s">
        <v>1303</v>
      </c>
      <c r="C403" s="47" t="s">
        <v>31</v>
      </c>
      <c r="D403" s="47" t="s">
        <v>319</v>
      </c>
      <c r="E403" s="48">
        <v>2015</v>
      </c>
      <c r="F403" s="48"/>
      <c r="G403" s="48"/>
      <c r="H403" s="48">
        <v>0</v>
      </c>
      <c r="I403" s="49">
        <v>0</v>
      </c>
    </row>
    <row r="404" spans="1:9" x14ac:dyDescent="0.2">
      <c r="A404" s="51">
        <v>920815388</v>
      </c>
      <c r="B404" s="47" t="s">
        <v>1305</v>
      </c>
      <c r="C404" s="47" t="s">
        <v>31</v>
      </c>
      <c r="D404" s="47" t="s">
        <v>319</v>
      </c>
      <c r="E404" s="48">
        <v>2018</v>
      </c>
      <c r="F404" s="48"/>
      <c r="G404" s="48"/>
      <c r="H404" s="48">
        <v>0</v>
      </c>
      <c r="I404" s="49">
        <v>0</v>
      </c>
    </row>
    <row r="405" spans="1:9" x14ac:dyDescent="0.2">
      <c r="A405" s="51">
        <v>930000401</v>
      </c>
      <c r="B405" s="47" t="s">
        <v>1307</v>
      </c>
      <c r="C405" s="47" t="s">
        <v>31</v>
      </c>
      <c r="D405" s="47" t="s">
        <v>319</v>
      </c>
      <c r="E405" s="48">
        <v>2014</v>
      </c>
      <c r="F405" s="48"/>
      <c r="G405" s="48"/>
      <c r="H405" s="48">
        <v>0</v>
      </c>
      <c r="I405" s="49">
        <v>0</v>
      </c>
    </row>
    <row r="406" spans="1:9" x14ac:dyDescent="0.2">
      <c r="A406" s="51">
        <v>930000419</v>
      </c>
      <c r="B406" s="47" t="s">
        <v>658</v>
      </c>
      <c r="C406" s="47" t="s">
        <v>31</v>
      </c>
      <c r="D406" s="47" t="s">
        <v>319</v>
      </c>
      <c r="E406" s="48">
        <v>2020</v>
      </c>
      <c r="F406" s="48"/>
      <c r="G406" s="48"/>
      <c r="H406" s="48">
        <v>0</v>
      </c>
      <c r="I406" s="49">
        <v>0</v>
      </c>
    </row>
    <row r="407" spans="1:9" x14ac:dyDescent="0.2">
      <c r="A407" s="51">
        <v>930000427</v>
      </c>
      <c r="B407" s="47" t="s">
        <v>1309</v>
      </c>
      <c r="C407" s="47" t="s">
        <v>31</v>
      </c>
      <c r="D407" s="47" t="s">
        <v>319</v>
      </c>
      <c r="E407" s="48">
        <v>2016</v>
      </c>
      <c r="F407" s="48"/>
      <c r="G407" s="48"/>
      <c r="H407" s="48">
        <v>0</v>
      </c>
      <c r="I407" s="49">
        <v>0</v>
      </c>
    </row>
    <row r="408" spans="1:9" x14ac:dyDescent="0.2">
      <c r="A408" s="51">
        <v>930000492</v>
      </c>
      <c r="B408" s="47" t="s">
        <v>1311</v>
      </c>
      <c r="C408" s="47" t="s">
        <v>31</v>
      </c>
      <c r="D408" s="47" t="s">
        <v>319</v>
      </c>
      <c r="E408" s="48">
        <v>2021</v>
      </c>
      <c r="F408" s="48"/>
      <c r="G408" s="48"/>
      <c r="H408" s="48">
        <v>0</v>
      </c>
      <c r="I408" s="49">
        <v>0</v>
      </c>
    </row>
    <row r="409" spans="1:9" x14ac:dyDescent="0.2">
      <c r="A409" s="51">
        <v>930000633</v>
      </c>
      <c r="B409" s="47" t="s">
        <v>1313</v>
      </c>
      <c r="C409" s="47" t="s">
        <v>31</v>
      </c>
      <c r="D409" s="47" t="s">
        <v>319</v>
      </c>
      <c r="E409" s="48">
        <v>2017</v>
      </c>
      <c r="F409" s="48"/>
      <c r="G409" s="48"/>
      <c r="H409" s="48">
        <v>0</v>
      </c>
      <c r="I409" s="49">
        <v>0</v>
      </c>
    </row>
    <row r="410" spans="1:9" x14ac:dyDescent="0.2">
      <c r="A410" s="51">
        <v>930000641</v>
      </c>
      <c r="B410" s="47" t="s">
        <v>1315</v>
      </c>
      <c r="C410" s="47" t="s">
        <v>31</v>
      </c>
      <c r="D410" s="47" t="s">
        <v>319</v>
      </c>
      <c r="E410" s="48">
        <v>2014</v>
      </c>
      <c r="F410" s="48"/>
      <c r="G410" s="48"/>
      <c r="H410" s="48">
        <v>0</v>
      </c>
      <c r="I410" s="49">
        <v>0</v>
      </c>
    </row>
    <row r="411" spans="1:9" x14ac:dyDescent="0.2">
      <c r="A411" s="51">
        <v>930000658</v>
      </c>
      <c r="B411" s="47" t="s">
        <v>1317</v>
      </c>
      <c r="C411" s="47" t="s">
        <v>31</v>
      </c>
      <c r="D411" s="47" t="s">
        <v>319</v>
      </c>
      <c r="E411" s="48">
        <v>2016</v>
      </c>
      <c r="F411" s="48"/>
      <c r="G411" s="48"/>
      <c r="H411" s="48">
        <v>0</v>
      </c>
      <c r="I411" s="49">
        <v>0</v>
      </c>
    </row>
    <row r="412" spans="1:9" x14ac:dyDescent="0.2">
      <c r="A412" s="51">
        <v>930000682</v>
      </c>
      <c r="B412" s="47" t="s">
        <v>1319</v>
      </c>
      <c r="C412" s="47" t="s">
        <v>31</v>
      </c>
      <c r="D412" s="47" t="s">
        <v>319</v>
      </c>
      <c r="E412" s="48">
        <v>2018</v>
      </c>
      <c r="F412" s="48"/>
      <c r="G412" s="48"/>
      <c r="H412" s="48">
        <v>0</v>
      </c>
      <c r="I412" s="49">
        <v>0</v>
      </c>
    </row>
    <row r="413" spans="1:9" x14ac:dyDescent="0.2">
      <c r="A413" s="51">
        <v>930014378</v>
      </c>
      <c r="B413" s="47" t="s">
        <v>1321</v>
      </c>
      <c r="C413" s="47" t="s">
        <v>31</v>
      </c>
      <c r="D413" s="47" t="s">
        <v>319</v>
      </c>
      <c r="E413" s="48">
        <v>2017</v>
      </c>
      <c r="F413" s="48"/>
      <c r="G413" s="48"/>
      <c r="H413" s="48">
        <v>0</v>
      </c>
      <c r="I413" s="49">
        <v>0</v>
      </c>
    </row>
    <row r="414" spans="1:9" x14ac:dyDescent="0.2">
      <c r="A414" s="51">
        <v>930017199</v>
      </c>
      <c r="B414" s="47" t="s">
        <v>1323</v>
      </c>
      <c r="C414" s="47" t="s">
        <v>31</v>
      </c>
      <c r="D414" s="47" t="s">
        <v>319</v>
      </c>
      <c r="E414" s="48">
        <v>2016</v>
      </c>
      <c r="F414" s="48"/>
      <c r="G414" s="48"/>
      <c r="H414" s="48">
        <v>0</v>
      </c>
      <c r="I414" s="49">
        <v>0</v>
      </c>
    </row>
    <row r="415" spans="1:9" x14ac:dyDescent="0.2">
      <c r="A415" s="51">
        <v>930019948</v>
      </c>
      <c r="B415" s="47" t="s">
        <v>1325</v>
      </c>
      <c r="C415" s="47" t="s">
        <v>31</v>
      </c>
      <c r="D415" s="47" t="s">
        <v>319</v>
      </c>
      <c r="E415" s="48">
        <v>2016</v>
      </c>
      <c r="F415" s="48"/>
      <c r="G415" s="48"/>
      <c r="H415" s="48">
        <v>0</v>
      </c>
      <c r="I415" s="49">
        <v>0</v>
      </c>
    </row>
    <row r="416" spans="1:9" x14ac:dyDescent="0.2">
      <c r="A416" s="51">
        <v>930110036</v>
      </c>
      <c r="B416" s="47" t="s">
        <v>429</v>
      </c>
      <c r="C416" s="47" t="s">
        <v>7</v>
      </c>
      <c r="D416" s="47" t="s">
        <v>319</v>
      </c>
      <c r="E416" s="48">
        <v>2020</v>
      </c>
      <c r="F416" s="48"/>
      <c r="G416" s="48">
        <v>66</v>
      </c>
      <c r="H416" s="48">
        <v>59</v>
      </c>
      <c r="I416" s="49">
        <v>0.12646508574884519</v>
      </c>
    </row>
    <row r="417" spans="1:9" x14ac:dyDescent="0.2">
      <c r="A417" s="51">
        <v>930140025</v>
      </c>
      <c r="B417" s="52" t="s">
        <v>348</v>
      </c>
      <c r="C417" s="47" t="s">
        <v>336</v>
      </c>
      <c r="D417" s="47" t="s">
        <v>319</v>
      </c>
      <c r="E417" s="50">
        <v>2014</v>
      </c>
      <c r="F417" s="48">
        <v>8.5</v>
      </c>
      <c r="G417" s="48">
        <v>44.5</v>
      </c>
      <c r="H417" s="48">
        <v>18.5</v>
      </c>
      <c r="I417" s="49">
        <v>7.3005863647260555E-2</v>
      </c>
    </row>
    <row r="418" spans="1:9" x14ac:dyDescent="0.2">
      <c r="A418" s="51">
        <v>940000706</v>
      </c>
      <c r="B418" s="47" t="s">
        <v>1327</v>
      </c>
      <c r="C418" s="47" t="s">
        <v>31</v>
      </c>
      <c r="D418" s="47" t="s">
        <v>319</v>
      </c>
      <c r="E418" s="48">
        <v>2014</v>
      </c>
      <c r="F418" s="48"/>
      <c r="G418" s="48"/>
      <c r="H418" s="48">
        <v>0</v>
      </c>
      <c r="I418" s="49">
        <v>0</v>
      </c>
    </row>
    <row r="419" spans="1:9" x14ac:dyDescent="0.2">
      <c r="A419" s="51">
        <v>940000722</v>
      </c>
      <c r="B419" s="47" t="s">
        <v>1329</v>
      </c>
      <c r="C419" s="47" t="s">
        <v>31</v>
      </c>
      <c r="D419" s="47" t="s">
        <v>319</v>
      </c>
      <c r="E419" s="48">
        <v>2016</v>
      </c>
      <c r="F419" s="48"/>
      <c r="G419" s="48"/>
      <c r="H419" s="48">
        <v>0</v>
      </c>
      <c r="I419" s="49">
        <v>0</v>
      </c>
    </row>
    <row r="420" spans="1:9" x14ac:dyDescent="0.2">
      <c r="A420" s="51">
        <v>940000771</v>
      </c>
      <c r="B420" s="47" t="s">
        <v>1331</v>
      </c>
      <c r="C420" s="47" t="s">
        <v>31</v>
      </c>
      <c r="D420" s="47" t="s">
        <v>319</v>
      </c>
      <c r="E420" s="48">
        <v>2014</v>
      </c>
      <c r="F420" s="48"/>
      <c r="G420" s="48"/>
      <c r="H420" s="48">
        <v>0</v>
      </c>
      <c r="I420" s="49">
        <v>0</v>
      </c>
    </row>
    <row r="421" spans="1:9" x14ac:dyDescent="0.2">
      <c r="A421" s="51">
        <v>940000862</v>
      </c>
      <c r="B421" s="47" t="s">
        <v>1333</v>
      </c>
      <c r="C421" s="47" t="s">
        <v>31</v>
      </c>
      <c r="D421" s="47" t="s">
        <v>319</v>
      </c>
      <c r="E421" s="48">
        <v>2021</v>
      </c>
      <c r="F421" s="48"/>
      <c r="G421" s="48"/>
      <c r="H421" s="48">
        <v>0</v>
      </c>
      <c r="I421" s="49">
        <v>0</v>
      </c>
    </row>
    <row r="422" spans="1:9" x14ac:dyDescent="0.2">
      <c r="A422" s="51">
        <v>940000896</v>
      </c>
      <c r="B422" s="47" t="s">
        <v>1335</v>
      </c>
      <c r="C422" s="47" t="s">
        <v>31</v>
      </c>
      <c r="D422" s="47" t="s">
        <v>319</v>
      </c>
      <c r="E422" s="48">
        <v>2018</v>
      </c>
      <c r="F422" s="48"/>
      <c r="G422" s="48"/>
      <c r="H422" s="48">
        <v>0</v>
      </c>
      <c r="I422" s="49">
        <v>0</v>
      </c>
    </row>
    <row r="423" spans="1:9" x14ac:dyDescent="0.2">
      <c r="A423" s="51">
        <v>940000904</v>
      </c>
      <c r="B423" s="47" t="s">
        <v>1337</v>
      </c>
      <c r="C423" s="47" t="s">
        <v>31</v>
      </c>
      <c r="D423" s="47" t="s">
        <v>319</v>
      </c>
      <c r="E423" s="48">
        <v>2021</v>
      </c>
      <c r="F423" s="48"/>
      <c r="G423" s="48"/>
      <c r="H423" s="48">
        <v>0</v>
      </c>
      <c r="I423" s="49">
        <v>0</v>
      </c>
    </row>
    <row r="424" spans="1:9" x14ac:dyDescent="0.2">
      <c r="A424" s="51">
        <v>940000912</v>
      </c>
      <c r="B424" s="47" t="s">
        <v>1339</v>
      </c>
      <c r="C424" s="47" t="s">
        <v>31</v>
      </c>
      <c r="D424" s="47" t="s">
        <v>319</v>
      </c>
      <c r="E424" s="48">
        <v>2017</v>
      </c>
      <c r="F424" s="48"/>
      <c r="G424" s="48"/>
      <c r="H424" s="48">
        <v>0</v>
      </c>
      <c r="I424" s="49">
        <v>0</v>
      </c>
    </row>
    <row r="425" spans="1:9" x14ac:dyDescent="0.2">
      <c r="A425" s="51">
        <v>940001894</v>
      </c>
      <c r="B425" s="47" t="s">
        <v>1341</v>
      </c>
      <c r="C425" s="47" t="s">
        <v>31</v>
      </c>
      <c r="D425" s="47" t="s">
        <v>319</v>
      </c>
      <c r="E425" s="48">
        <v>2017</v>
      </c>
      <c r="F425" s="48"/>
      <c r="G425" s="48"/>
      <c r="H425" s="48">
        <v>0</v>
      </c>
      <c r="I425" s="49">
        <v>0</v>
      </c>
    </row>
    <row r="426" spans="1:9" x14ac:dyDescent="0.2">
      <c r="A426" s="51">
        <v>940017338</v>
      </c>
      <c r="B426" s="47" t="s">
        <v>1343</v>
      </c>
      <c r="C426" s="47" t="s">
        <v>31</v>
      </c>
      <c r="D426" s="47" t="s">
        <v>319</v>
      </c>
      <c r="E426" s="48">
        <v>2016</v>
      </c>
      <c r="F426" s="48"/>
      <c r="G426" s="48"/>
      <c r="H426" s="48">
        <v>0</v>
      </c>
      <c r="I426" s="49">
        <v>0</v>
      </c>
    </row>
    <row r="427" spans="1:9" x14ac:dyDescent="0.2">
      <c r="A427" s="51">
        <v>940021801</v>
      </c>
      <c r="B427" s="47" t="s">
        <v>1345</v>
      </c>
      <c r="C427" s="47" t="s">
        <v>31</v>
      </c>
      <c r="D427" s="47" t="s">
        <v>319</v>
      </c>
      <c r="E427" s="48">
        <v>2016</v>
      </c>
      <c r="F427" s="48"/>
      <c r="G427" s="48"/>
      <c r="H427" s="48">
        <v>0</v>
      </c>
      <c r="I427" s="49">
        <v>0</v>
      </c>
    </row>
    <row r="428" spans="1:9" x14ac:dyDescent="0.2">
      <c r="A428" s="51">
        <v>940110018</v>
      </c>
      <c r="B428" s="47" t="s">
        <v>1346</v>
      </c>
      <c r="C428" s="47" t="s">
        <v>7</v>
      </c>
      <c r="D428" s="47" t="s">
        <v>319</v>
      </c>
      <c r="E428" s="48">
        <v>2010</v>
      </c>
      <c r="F428" s="48"/>
      <c r="G428" s="48"/>
      <c r="H428" s="48">
        <v>0</v>
      </c>
      <c r="I428" s="49">
        <v>0</v>
      </c>
    </row>
    <row r="429" spans="1:9" x14ac:dyDescent="0.2">
      <c r="A429" s="51">
        <v>940110042</v>
      </c>
      <c r="B429" s="47" t="s">
        <v>1348</v>
      </c>
      <c r="C429" s="47" t="s">
        <v>7</v>
      </c>
      <c r="D429" s="47" t="s">
        <v>319</v>
      </c>
      <c r="E429" s="48">
        <v>2018</v>
      </c>
      <c r="F429" s="48"/>
      <c r="G429" s="48"/>
      <c r="H429" s="48">
        <v>0</v>
      </c>
      <c r="I429" s="49">
        <v>0</v>
      </c>
    </row>
    <row r="430" spans="1:9" x14ac:dyDescent="0.2">
      <c r="A430" s="51">
        <v>940140049</v>
      </c>
      <c r="B430" s="47" t="s">
        <v>1453</v>
      </c>
      <c r="C430" s="47" t="s">
        <v>7</v>
      </c>
      <c r="D430" s="47" t="s">
        <v>319</v>
      </c>
      <c r="E430" s="48">
        <v>2021</v>
      </c>
      <c r="F430" s="48">
        <v>0</v>
      </c>
      <c r="G430" s="48">
        <v>0</v>
      </c>
      <c r="H430" s="48">
        <v>8</v>
      </c>
      <c r="I430" s="49">
        <v>7.9553308174599626E-3</v>
      </c>
    </row>
    <row r="431" spans="1:9" x14ac:dyDescent="0.2">
      <c r="A431" s="51">
        <v>950000455</v>
      </c>
      <c r="B431" s="47" t="s">
        <v>1350</v>
      </c>
      <c r="C431" s="47" t="s">
        <v>31</v>
      </c>
      <c r="D431" s="47" t="s">
        <v>319</v>
      </c>
      <c r="E431" s="48">
        <v>2018</v>
      </c>
      <c r="F431" s="48"/>
      <c r="G431" s="48"/>
      <c r="H431" s="48">
        <v>0</v>
      </c>
      <c r="I431" s="49">
        <v>0</v>
      </c>
    </row>
    <row r="432" spans="1:9" x14ac:dyDescent="0.2">
      <c r="A432" s="51">
        <v>950000471</v>
      </c>
      <c r="B432" s="47" t="s">
        <v>1352</v>
      </c>
      <c r="C432" s="47" t="s">
        <v>31</v>
      </c>
      <c r="D432" s="47" t="s">
        <v>319</v>
      </c>
      <c r="E432" s="48">
        <v>2019</v>
      </c>
      <c r="F432" s="48"/>
      <c r="G432" s="48"/>
      <c r="H432" s="48">
        <v>0</v>
      </c>
      <c r="I432" s="49">
        <v>0</v>
      </c>
    </row>
    <row r="433" spans="1:9" x14ac:dyDescent="0.2">
      <c r="A433" s="51">
        <v>950000521</v>
      </c>
      <c r="B433" s="47" t="s">
        <v>1354</v>
      </c>
      <c r="C433" s="47" t="s">
        <v>31</v>
      </c>
      <c r="D433" s="47" t="s">
        <v>319</v>
      </c>
      <c r="E433" s="48">
        <v>2017</v>
      </c>
      <c r="F433" s="48"/>
      <c r="G433" s="48"/>
      <c r="H433" s="48">
        <v>0</v>
      </c>
      <c r="I433" s="49">
        <v>0</v>
      </c>
    </row>
    <row r="434" spans="1:9" x14ac:dyDescent="0.2">
      <c r="A434" s="51">
        <v>950000539</v>
      </c>
      <c r="B434" s="47" t="s">
        <v>1356</v>
      </c>
      <c r="C434" s="47" t="s">
        <v>31</v>
      </c>
      <c r="D434" s="47" t="s">
        <v>319</v>
      </c>
      <c r="E434" s="48">
        <v>2018</v>
      </c>
      <c r="F434" s="48"/>
      <c r="G434" s="48"/>
      <c r="H434" s="48">
        <v>0</v>
      </c>
      <c r="I434" s="49">
        <v>0</v>
      </c>
    </row>
    <row r="435" spans="1:9" x14ac:dyDescent="0.2">
      <c r="A435" s="51">
        <v>950000547</v>
      </c>
      <c r="B435" s="47" t="s">
        <v>1358</v>
      </c>
      <c r="C435" s="47" t="s">
        <v>31</v>
      </c>
      <c r="D435" s="47" t="s">
        <v>319</v>
      </c>
      <c r="E435" s="48">
        <v>2018</v>
      </c>
      <c r="F435" s="48"/>
      <c r="G435" s="48"/>
      <c r="H435" s="48">
        <v>0</v>
      </c>
      <c r="I435" s="49">
        <v>0</v>
      </c>
    </row>
    <row r="436" spans="1:9" x14ac:dyDescent="0.2">
      <c r="A436" s="51">
        <v>950000760</v>
      </c>
      <c r="B436" s="47" t="s">
        <v>1360</v>
      </c>
      <c r="C436" s="47" t="s">
        <v>58</v>
      </c>
      <c r="D436" s="47" t="s">
        <v>319</v>
      </c>
      <c r="E436" s="48">
        <v>2019</v>
      </c>
      <c r="F436" s="48"/>
      <c r="G436" s="48"/>
      <c r="H436" s="48">
        <v>0</v>
      </c>
      <c r="I436" s="49">
        <v>0</v>
      </c>
    </row>
    <row r="437" spans="1:9" x14ac:dyDescent="0.2">
      <c r="A437" s="51">
        <v>950001370</v>
      </c>
      <c r="B437" s="47" t="s">
        <v>1362</v>
      </c>
      <c r="C437" s="47" t="s">
        <v>7</v>
      </c>
      <c r="D437" s="47" t="s">
        <v>319</v>
      </c>
      <c r="E437" s="48">
        <v>2017</v>
      </c>
      <c r="F437" s="48"/>
      <c r="G437" s="48"/>
      <c r="H437" s="48">
        <v>0</v>
      </c>
      <c r="I437" s="49">
        <v>0</v>
      </c>
    </row>
    <row r="438" spans="1:9" x14ac:dyDescent="0.2">
      <c r="A438" s="51">
        <v>950001636</v>
      </c>
      <c r="B438" s="47" t="s">
        <v>1364</v>
      </c>
      <c r="C438" s="47" t="s">
        <v>31</v>
      </c>
      <c r="D438" s="47" t="s">
        <v>319</v>
      </c>
      <c r="E438" s="48">
        <v>2019</v>
      </c>
      <c r="F438" s="48"/>
      <c r="G438" s="48"/>
      <c r="H438" s="48">
        <v>0</v>
      </c>
      <c r="I438" s="49">
        <v>0</v>
      </c>
    </row>
    <row r="439" spans="1:9" x14ac:dyDescent="0.2">
      <c r="A439" s="51">
        <v>950015438</v>
      </c>
      <c r="B439" s="47" t="s">
        <v>1366</v>
      </c>
      <c r="C439" s="47" t="s">
        <v>31</v>
      </c>
      <c r="D439" s="47" t="s">
        <v>319</v>
      </c>
      <c r="E439" s="48">
        <v>2019</v>
      </c>
      <c r="F439" s="48"/>
      <c r="G439" s="48"/>
      <c r="H439" s="48">
        <v>0</v>
      </c>
      <c r="I439" s="49">
        <v>0</v>
      </c>
    </row>
    <row r="440" spans="1:9" x14ac:dyDescent="0.2">
      <c r="A440" s="51">
        <v>950110080</v>
      </c>
      <c r="B440" s="47" t="s">
        <v>1367</v>
      </c>
      <c r="C440" s="47" t="s">
        <v>7</v>
      </c>
      <c r="D440" s="47" t="s">
        <v>319</v>
      </c>
      <c r="E440" s="48">
        <v>2013</v>
      </c>
      <c r="F440" s="48"/>
      <c r="G440" s="48"/>
      <c r="H440" s="48">
        <v>0</v>
      </c>
      <c r="I440" s="49">
        <v>0</v>
      </c>
    </row>
    <row r="441" spans="1:9" x14ac:dyDescent="0.2">
      <c r="A441" s="51">
        <v>950150052</v>
      </c>
      <c r="B441" s="47" t="s">
        <v>1369</v>
      </c>
      <c r="C441" s="47" t="s">
        <v>58</v>
      </c>
      <c r="D441" s="47" t="s">
        <v>319</v>
      </c>
      <c r="E441" s="48">
        <v>2019</v>
      </c>
      <c r="F441" s="48"/>
      <c r="G441" s="48"/>
      <c r="H441" s="48">
        <v>0</v>
      </c>
      <c r="I441" s="49">
        <v>0</v>
      </c>
    </row>
    <row r="442" spans="1:9" x14ac:dyDescent="0.2">
      <c r="A442" s="51">
        <v>950630012</v>
      </c>
      <c r="B442" s="47" t="s">
        <v>1371</v>
      </c>
      <c r="C442" s="47" t="s">
        <v>58</v>
      </c>
      <c r="D442" s="47" t="s">
        <v>319</v>
      </c>
      <c r="E442" s="48">
        <v>2015</v>
      </c>
      <c r="F442" s="48"/>
      <c r="G442" s="48"/>
      <c r="H442" s="48">
        <v>0</v>
      </c>
      <c r="I442" s="49">
        <v>0</v>
      </c>
    </row>
    <row r="443" spans="1:9" x14ac:dyDescent="0.2">
      <c r="A443" s="51" t="s">
        <v>1393</v>
      </c>
      <c r="B443" s="47" t="s">
        <v>1394</v>
      </c>
      <c r="C443" s="47" t="s">
        <v>1386</v>
      </c>
      <c r="D443" s="47" t="s">
        <v>319</v>
      </c>
      <c r="E443" s="48">
        <v>2010</v>
      </c>
      <c r="F443" s="48"/>
      <c r="G443" s="48"/>
      <c r="H443" s="48">
        <v>0</v>
      </c>
      <c r="I443" s="49">
        <v>0</v>
      </c>
    </row>
    <row r="444" spans="1:9" x14ac:dyDescent="0.2">
      <c r="A444" s="51" t="s">
        <v>1395</v>
      </c>
      <c r="B444" s="47" t="s">
        <v>1396</v>
      </c>
      <c r="C444" s="47" t="s">
        <v>1386</v>
      </c>
      <c r="D444" s="47" t="s">
        <v>319</v>
      </c>
      <c r="E444" s="48">
        <v>2010</v>
      </c>
      <c r="F444" s="48"/>
      <c r="G444" s="48"/>
      <c r="H444" s="48">
        <v>0</v>
      </c>
      <c r="I444" s="49">
        <v>0</v>
      </c>
    </row>
    <row r="445" spans="1:9" x14ac:dyDescent="0.2">
      <c r="A445" s="51" t="s">
        <v>1397</v>
      </c>
      <c r="B445" s="47" t="s">
        <v>1398</v>
      </c>
      <c r="C445" s="47" t="s">
        <v>1386</v>
      </c>
      <c r="D445" s="47" t="s">
        <v>319</v>
      </c>
      <c r="E445" s="48">
        <v>2010</v>
      </c>
      <c r="F445" s="48"/>
      <c r="G445" s="48"/>
      <c r="H445" s="48">
        <v>0</v>
      </c>
      <c r="I445" s="49">
        <v>0</v>
      </c>
    </row>
    <row r="446" spans="1:9" x14ac:dyDescent="0.2">
      <c r="A446" s="51" t="s">
        <v>1399</v>
      </c>
      <c r="B446" s="47" t="s">
        <v>1400</v>
      </c>
      <c r="C446" s="47" t="s">
        <v>1386</v>
      </c>
      <c r="D446" s="47" t="s">
        <v>319</v>
      </c>
      <c r="E446" s="48">
        <v>2010</v>
      </c>
      <c r="F446" s="48"/>
      <c r="G446" s="48"/>
      <c r="H446" s="48">
        <v>0</v>
      </c>
      <c r="I446" s="49">
        <v>0</v>
      </c>
    </row>
    <row r="447" spans="1:9" x14ac:dyDescent="0.2">
      <c r="A447" s="51" t="s">
        <v>1401</v>
      </c>
      <c r="B447" s="47" t="s">
        <v>1402</v>
      </c>
      <c r="C447" s="47" t="s">
        <v>1386</v>
      </c>
      <c r="D447" s="47" t="s">
        <v>319</v>
      </c>
      <c r="E447" s="48">
        <v>2010</v>
      </c>
      <c r="F447" s="48"/>
      <c r="G447" s="48"/>
      <c r="H447" s="48">
        <v>0</v>
      </c>
      <c r="I447" s="49">
        <v>0</v>
      </c>
    </row>
    <row r="448" spans="1:9" x14ac:dyDescent="0.2">
      <c r="A448" s="51" t="s">
        <v>1403</v>
      </c>
      <c r="B448" s="47" t="s">
        <v>1404</v>
      </c>
      <c r="C448" s="47" t="s">
        <v>1386</v>
      </c>
      <c r="D448" s="47" t="s">
        <v>319</v>
      </c>
      <c r="E448" s="48">
        <v>2010</v>
      </c>
      <c r="F448" s="48"/>
      <c r="G448" s="48"/>
      <c r="H448" s="48">
        <v>0</v>
      </c>
      <c r="I448" s="49">
        <v>0</v>
      </c>
    </row>
    <row r="449" spans="1:9" x14ac:dyDescent="0.2">
      <c r="A449" s="51" t="s">
        <v>1405</v>
      </c>
      <c r="B449" s="47" t="s">
        <v>1406</v>
      </c>
      <c r="C449" s="47" t="s">
        <v>1386</v>
      </c>
      <c r="D449" s="47" t="s">
        <v>319</v>
      </c>
      <c r="E449" s="48">
        <v>2010</v>
      </c>
      <c r="F449" s="48"/>
      <c r="G449" s="48"/>
      <c r="H449" s="48">
        <v>0</v>
      </c>
      <c r="I449" s="49">
        <v>0</v>
      </c>
    </row>
    <row r="450" spans="1:9" x14ac:dyDescent="0.2">
      <c r="A450" s="51" t="s">
        <v>1407</v>
      </c>
      <c r="B450" s="47" t="s">
        <v>1408</v>
      </c>
      <c r="C450" s="47" t="s">
        <v>1386</v>
      </c>
      <c r="D450" s="47" t="s">
        <v>319</v>
      </c>
      <c r="E450" s="48">
        <v>2010</v>
      </c>
      <c r="F450" s="48"/>
      <c r="G450" s="48"/>
      <c r="H450" s="48">
        <v>0</v>
      </c>
      <c r="I450" s="49">
        <v>0</v>
      </c>
    </row>
    <row r="451" spans="1:9" x14ac:dyDescent="0.2">
      <c r="A451" s="51" t="s">
        <v>1409</v>
      </c>
      <c r="B451" s="47" t="s">
        <v>1410</v>
      </c>
      <c r="C451" s="47" t="s">
        <v>1386</v>
      </c>
      <c r="D451" s="47" t="s">
        <v>319</v>
      </c>
      <c r="E451" s="48">
        <v>2010</v>
      </c>
      <c r="F451" s="48"/>
      <c r="G451" s="48"/>
      <c r="H451" s="48">
        <v>0</v>
      </c>
      <c r="I451" s="49">
        <v>0</v>
      </c>
    </row>
    <row r="452" spans="1:9" x14ac:dyDescent="0.2">
      <c r="A452" s="51" t="s">
        <v>1411</v>
      </c>
      <c r="B452" s="47" t="s">
        <v>1412</v>
      </c>
      <c r="C452" s="47" t="s">
        <v>1386</v>
      </c>
      <c r="D452" s="47" t="s">
        <v>319</v>
      </c>
      <c r="E452" s="48">
        <v>2010</v>
      </c>
      <c r="F452" s="48"/>
      <c r="G452" s="48"/>
      <c r="H452" s="48">
        <v>0</v>
      </c>
      <c r="I452" s="49">
        <v>0</v>
      </c>
    </row>
    <row r="453" spans="1:9" x14ac:dyDescent="0.2">
      <c r="A453" s="51" t="s">
        <v>1413</v>
      </c>
      <c r="B453" s="47" t="s">
        <v>1414</v>
      </c>
      <c r="C453" s="47" t="s">
        <v>1386</v>
      </c>
      <c r="D453" s="47" t="s">
        <v>319</v>
      </c>
      <c r="E453" s="48">
        <v>2010</v>
      </c>
      <c r="F453" s="48"/>
      <c r="G453" s="48"/>
      <c r="H453" s="48">
        <v>0</v>
      </c>
      <c r="I453" s="49">
        <v>0</v>
      </c>
    </row>
    <row r="454" spans="1:9" x14ac:dyDescent="0.2">
      <c r="A454" s="51" t="s">
        <v>1415</v>
      </c>
      <c r="B454" s="47" t="s">
        <v>1416</v>
      </c>
      <c r="C454" s="47" t="s">
        <v>1386</v>
      </c>
      <c r="D454" s="47" t="s">
        <v>319</v>
      </c>
      <c r="E454" s="48">
        <v>2010</v>
      </c>
      <c r="F454" s="48"/>
      <c r="G454" s="48"/>
      <c r="H454" s="48">
        <v>0</v>
      </c>
      <c r="I454" s="49">
        <v>0</v>
      </c>
    </row>
    <row r="455" spans="1:9" x14ac:dyDescent="0.2">
      <c r="A455" s="51" t="s">
        <v>1417</v>
      </c>
      <c r="B455" s="47" t="s">
        <v>1418</v>
      </c>
      <c r="C455" s="47" t="s">
        <v>1386</v>
      </c>
      <c r="D455" s="47" t="s">
        <v>319</v>
      </c>
      <c r="E455" s="48">
        <v>2010</v>
      </c>
      <c r="F455" s="48"/>
      <c r="G455" s="48"/>
      <c r="H455" s="48">
        <v>0</v>
      </c>
      <c r="I455" s="49">
        <v>0</v>
      </c>
    </row>
    <row r="456" spans="1:9" x14ac:dyDescent="0.2">
      <c r="A456" s="51" t="s">
        <v>522</v>
      </c>
      <c r="B456" s="47" t="s">
        <v>523</v>
      </c>
      <c r="C456" s="47" t="s">
        <v>97</v>
      </c>
      <c r="D456" s="47" t="s">
        <v>319</v>
      </c>
      <c r="E456" s="48">
        <v>2021</v>
      </c>
      <c r="F456" s="48"/>
      <c r="G456" s="48"/>
      <c r="H456" s="48">
        <v>0</v>
      </c>
      <c r="I456" s="49">
        <v>0</v>
      </c>
    </row>
    <row r="457" spans="1:9" x14ac:dyDescent="0.2">
      <c r="A457" s="51">
        <v>970211207</v>
      </c>
      <c r="B457" s="47" t="s">
        <v>218</v>
      </c>
      <c r="C457" s="47" t="s">
        <v>4</v>
      </c>
      <c r="D457" s="47" t="s">
        <v>298</v>
      </c>
      <c r="E457" s="50">
        <v>2009</v>
      </c>
      <c r="F457" s="48">
        <v>18.5</v>
      </c>
      <c r="G457" s="48">
        <v>10</v>
      </c>
      <c r="H457" s="48">
        <v>4</v>
      </c>
      <c r="I457" s="49">
        <v>3.3618450855914986E-2</v>
      </c>
    </row>
    <row r="458" spans="1:9" x14ac:dyDescent="0.2">
      <c r="A458" s="51">
        <v>140000092</v>
      </c>
      <c r="B458" s="47" t="s">
        <v>525</v>
      </c>
      <c r="C458" s="47" t="s">
        <v>7</v>
      </c>
      <c r="D458" s="47" t="s">
        <v>174</v>
      </c>
      <c r="E458" s="48">
        <v>2021</v>
      </c>
      <c r="F458" s="48"/>
      <c r="G458" s="48"/>
      <c r="H458" s="48">
        <v>0</v>
      </c>
      <c r="I458" s="49">
        <v>0</v>
      </c>
    </row>
    <row r="459" spans="1:9" x14ac:dyDescent="0.2">
      <c r="A459" s="51">
        <v>140000100</v>
      </c>
      <c r="B459" s="47" t="s">
        <v>173</v>
      </c>
      <c r="C459" s="47" t="s">
        <v>4</v>
      </c>
      <c r="D459" s="47" t="s">
        <v>174</v>
      </c>
      <c r="E459" s="50">
        <v>2009</v>
      </c>
      <c r="F459" s="48">
        <v>649</v>
      </c>
      <c r="G459" s="48">
        <v>698.5</v>
      </c>
      <c r="H459" s="48">
        <v>700.5</v>
      </c>
      <c r="I459" s="49">
        <v>2.0935622102767342</v>
      </c>
    </row>
    <row r="460" spans="1:9" x14ac:dyDescent="0.2">
      <c r="A460" s="51">
        <v>140000449</v>
      </c>
      <c r="B460" s="47" t="s">
        <v>745</v>
      </c>
      <c r="C460" s="47" t="s">
        <v>31</v>
      </c>
      <c r="D460" s="47" t="s">
        <v>174</v>
      </c>
      <c r="E460" s="48">
        <v>2021</v>
      </c>
      <c r="F460" s="48"/>
      <c r="G460" s="48"/>
      <c r="H460" s="48">
        <v>0</v>
      </c>
      <c r="I460" s="49">
        <v>0</v>
      </c>
    </row>
    <row r="461" spans="1:9" x14ac:dyDescent="0.2">
      <c r="A461" s="51">
        <v>140000555</v>
      </c>
      <c r="B461" s="47" t="s">
        <v>176</v>
      </c>
      <c r="C461" s="47" t="s">
        <v>10</v>
      </c>
      <c r="D461" s="47" t="s">
        <v>174</v>
      </c>
      <c r="E461" s="50">
        <v>2009</v>
      </c>
      <c r="F461" s="48">
        <v>21</v>
      </c>
      <c r="G461" s="48">
        <v>21.5</v>
      </c>
      <c r="H461" s="48">
        <v>23.5</v>
      </c>
      <c r="I461" s="49">
        <v>6.7439668749614226E-2</v>
      </c>
    </row>
    <row r="462" spans="1:9" x14ac:dyDescent="0.2">
      <c r="A462" s="51">
        <v>140000852</v>
      </c>
      <c r="B462" s="47" t="s">
        <v>554</v>
      </c>
      <c r="C462" s="47" t="s">
        <v>58</v>
      </c>
      <c r="D462" s="47" t="s">
        <v>174</v>
      </c>
      <c r="E462" s="48">
        <v>2020</v>
      </c>
      <c r="F462" s="48"/>
      <c r="G462" s="48"/>
      <c r="H462" s="48">
        <v>0</v>
      </c>
      <c r="I462" s="49">
        <v>0</v>
      </c>
    </row>
    <row r="463" spans="1:9" x14ac:dyDescent="0.2">
      <c r="A463" s="51">
        <v>140003146</v>
      </c>
      <c r="B463" s="47" t="s">
        <v>747</v>
      </c>
      <c r="C463" s="47" t="s">
        <v>31</v>
      </c>
      <c r="D463" s="47" t="s">
        <v>174</v>
      </c>
      <c r="E463" s="48">
        <v>2017</v>
      </c>
      <c r="F463" s="48"/>
      <c r="G463" s="48"/>
      <c r="H463" s="48">
        <v>0</v>
      </c>
      <c r="I463" s="49">
        <v>0</v>
      </c>
    </row>
    <row r="464" spans="1:9" x14ac:dyDescent="0.2">
      <c r="A464" s="51">
        <v>140003278</v>
      </c>
      <c r="B464" s="47" t="s">
        <v>749</v>
      </c>
      <c r="C464" s="47" t="s">
        <v>31</v>
      </c>
      <c r="D464" s="47" t="s">
        <v>174</v>
      </c>
      <c r="E464" s="48">
        <v>2014</v>
      </c>
      <c r="F464" s="48"/>
      <c r="G464" s="48"/>
      <c r="H464" s="48">
        <v>0</v>
      </c>
      <c r="I464" s="49">
        <v>0</v>
      </c>
    </row>
    <row r="465" spans="1:9" x14ac:dyDescent="0.2">
      <c r="A465" s="51">
        <v>270000680</v>
      </c>
      <c r="B465" s="47" t="s">
        <v>789</v>
      </c>
      <c r="C465" s="47" t="s">
        <v>31</v>
      </c>
      <c r="D465" s="47" t="s">
        <v>174</v>
      </c>
      <c r="E465" s="48">
        <v>2020</v>
      </c>
      <c r="F465" s="48"/>
      <c r="G465" s="48"/>
      <c r="H465" s="48">
        <v>0</v>
      </c>
      <c r="I465" s="49">
        <v>0</v>
      </c>
    </row>
    <row r="466" spans="1:9" x14ac:dyDescent="0.2">
      <c r="A466" s="51">
        <v>270000912</v>
      </c>
      <c r="B466" s="47" t="s">
        <v>527</v>
      </c>
      <c r="C466" s="47" t="s">
        <v>58</v>
      </c>
      <c r="D466" s="47" t="s">
        <v>174</v>
      </c>
      <c r="E466" s="48">
        <v>2021</v>
      </c>
      <c r="F466" s="48"/>
      <c r="G466" s="48"/>
      <c r="H466" s="48">
        <v>0</v>
      </c>
      <c r="I466" s="49">
        <v>0</v>
      </c>
    </row>
    <row r="467" spans="1:9" x14ac:dyDescent="0.2">
      <c r="A467" s="51">
        <v>500000013</v>
      </c>
      <c r="B467" s="47" t="s">
        <v>178</v>
      </c>
      <c r="C467" s="47" t="s">
        <v>7</v>
      </c>
      <c r="D467" s="47" t="s">
        <v>174</v>
      </c>
      <c r="E467" s="50">
        <v>2014</v>
      </c>
      <c r="F467" s="48">
        <v>2</v>
      </c>
      <c r="G467" s="48">
        <v>5</v>
      </c>
      <c r="H467" s="48">
        <v>5</v>
      </c>
      <c r="I467" s="49">
        <v>1.2201964192819988E-2</v>
      </c>
    </row>
    <row r="468" spans="1:9" x14ac:dyDescent="0.2">
      <c r="A468" s="51">
        <v>500000112</v>
      </c>
      <c r="B468" s="47" t="s">
        <v>529</v>
      </c>
      <c r="C468" s="47" t="s">
        <v>7</v>
      </c>
      <c r="D468" s="47" t="s">
        <v>174</v>
      </c>
      <c r="E468" s="48">
        <v>2021</v>
      </c>
      <c r="F468" s="48"/>
      <c r="G468" s="48"/>
      <c r="H468" s="48">
        <v>8</v>
      </c>
      <c r="I468" s="49">
        <v>7.9553308174599626E-3</v>
      </c>
    </row>
    <row r="469" spans="1:9" x14ac:dyDescent="0.2">
      <c r="A469" s="51">
        <v>500000500</v>
      </c>
      <c r="B469" s="47" t="s">
        <v>926</v>
      </c>
      <c r="C469" s="47" t="s">
        <v>31</v>
      </c>
      <c r="D469" s="47" t="s">
        <v>174</v>
      </c>
      <c r="E469" s="48">
        <v>2018</v>
      </c>
      <c r="F469" s="48"/>
      <c r="G469" s="48"/>
      <c r="H469" s="48">
        <v>0</v>
      </c>
      <c r="I469" s="49">
        <v>0</v>
      </c>
    </row>
    <row r="470" spans="1:9" x14ac:dyDescent="0.2">
      <c r="A470" s="51">
        <v>760000125</v>
      </c>
      <c r="B470" s="47" t="s">
        <v>1167</v>
      </c>
      <c r="C470" s="47" t="s">
        <v>31</v>
      </c>
      <c r="D470" s="47" t="s">
        <v>174</v>
      </c>
      <c r="E470" s="48">
        <v>2018</v>
      </c>
      <c r="F470" s="48"/>
      <c r="G470" s="48"/>
      <c r="H470" s="48">
        <v>0</v>
      </c>
      <c r="I470" s="49">
        <v>0</v>
      </c>
    </row>
    <row r="471" spans="1:9" x14ac:dyDescent="0.2">
      <c r="A471" s="51">
        <v>760000166</v>
      </c>
      <c r="B471" s="47" t="s">
        <v>180</v>
      </c>
      <c r="C471" s="47" t="s">
        <v>10</v>
      </c>
      <c r="D471" s="47" t="s">
        <v>174</v>
      </c>
      <c r="E471" s="50">
        <v>2009</v>
      </c>
      <c r="F471" s="48">
        <v>16.5</v>
      </c>
      <c r="G471" s="48">
        <v>13.5</v>
      </c>
      <c r="H471" s="48">
        <v>12</v>
      </c>
      <c r="I471" s="49">
        <v>4.3075011790644144E-2</v>
      </c>
    </row>
    <row r="472" spans="1:9" x14ac:dyDescent="0.2">
      <c r="A472" s="51">
        <v>760000273</v>
      </c>
      <c r="B472" s="47" t="s">
        <v>1169</v>
      </c>
      <c r="C472" s="47" t="s">
        <v>31</v>
      </c>
      <c r="D472" s="47" t="s">
        <v>174</v>
      </c>
      <c r="E472" s="48">
        <v>2018</v>
      </c>
      <c r="F472" s="48"/>
      <c r="G472" s="48"/>
      <c r="H472" s="48">
        <v>0</v>
      </c>
      <c r="I472" s="49">
        <v>0</v>
      </c>
    </row>
    <row r="473" spans="1:9" x14ac:dyDescent="0.2">
      <c r="A473" s="51">
        <v>760000307</v>
      </c>
      <c r="B473" s="47" t="s">
        <v>1171</v>
      </c>
      <c r="C473" s="47" t="s">
        <v>31</v>
      </c>
      <c r="D473" s="47" t="s">
        <v>174</v>
      </c>
      <c r="E473" s="48">
        <v>2018</v>
      </c>
      <c r="F473" s="48"/>
      <c r="G473" s="48"/>
      <c r="H473" s="48">
        <v>0</v>
      </c>
      <c r="I473" s="49">
        <v>0</v>
      </c>
    </row>
    <row r="474" spans="1:9" x14ac:dyDescent="0.2">
      <c r="A474" s="51">
        <v>760000315</v>
      </c>
      <c r="B474" s="47" t="s">
        <v>642</v>
      </c>
      <c r="C474" s="47" t="s">
        <v>31</v>
      </c>
      <c r="D474" s="47" t="s">
        <v>174</v>
      </c>
      <c r="E474" s="48">
        <v>2015</v>
      </c>
      <c r="F474" s="48"/>
      <c r="G474" s="48"/>
      <c r="H474" s="48">
        <v>0</v>
      </c>
      <c r="I474" s="49">
        <v>0</v>
      </c>
    </row>
    <row r="475" spans="1:9" x14ac:dyDescent="0.2">
      <c r="A475" s="51">
        <v>760000448</v>
      </c>
      <c r="B475" s="47" t="s">
        <v>1173</v>
      </c>
      <c r="C475" s="47" t="s">
        <v>31</v>
      </c>
      <c r="D475" s="47" t="s">
        <v>174</v>
      </c>
      <c r="E475" s="48">
        <v>2014</v>
      </c>
      <c r="F475" s="48"/>
      <c r="G475" s="48"/>
      <c r="H475" s="48">
        <v>0</v>
      </c>
      <c r="I475" s="49">
        <v>0</v>
      </c>
    </row>
    <row r="476" spans="1:9" x14ac:dyDescent="0.2">
      <c r="A476" s="51">
        <v>760027300</v>
      </c>
      <c r="B476" s="47" t="s">
        <v>1175</v>
      </c>
      <c r="C476" s="47" t="s">
        <v>31</v>
      </c>
      <c r="D476" s="47" t="s">
        <v>174</v>
      </c>
      <c r="E476" s="48">
        <v>2018</v>
      </c>
      <c r="F476" s="48"/>
      <c r="G476" s="48"/>
      <c r="H476" s="48">
        <v>0</v>
      </c>
      <c r="I476" s="49">
        <v>0</v>
      </c>
    </row>
    <row r="477" spans="1:9" x14ac:dyDescent="0.2">
      <c r="A477" s="51">
        <v>760780239</v>
      </c>
      <c r="B477" s="47" t="s">
        <v>182</v>
      </c>
      <c r="C477" s="47" t="s">
        <v>4</v>
      </c>
      <c r="D477" s="47" t="s">
        <v>174</v>
      </c>
      <c r="E477" s="50">
        <v>2009</v>
      </c>
      <c r="F477" s="48">
        <v>642.5</v>
      </c>
      <c r="G477" s="48">
        <v>807</v>
      </c>
      <c r="H477" s="48">
        <v>841.5</v>
      </c>
      <c r="I477" s="49">
        <v>2.3384197145613306</v>
      </c>
    </row>
    <row r="478" spans="1:9" x14ac:dyDescent="0.2">
      <c r="A478" s="51">
        <v>760780270</v>
      </c>
      <c r="B478" s="47" t="s">
        <v>356</v>
      </c>
      <c r="C478" s="47" t="s">
        <v>336</v>
      </c>
      <c r="D478" s="47" t="s">
        <v>174</v>
      </c>
      <c r="E478" s="48">
        <v>2017</v>
      </c>
      <c r="F478" s="48"/>
      <c r="G478" s="48">
        <v>0</v>
      </c>
      <c r="H478" s="48">
        <v>9</v>
      </c>
      <c r="I478" s="49">
        <v>8.9497471696424573E-3</v>
      </c>
    </row>
    <row r="479" spans="1:9" x14ac:dyDescent="0.2">
      <c r="A479" s="51">
        <v>760780726</v>
      </c>
      <c r="B479" s="47" t="s">
        <v>184</v>
      </c>
      <c r="C479" s="47" t="s">
        <v>7</v>
      </c>
      <c r="D479" s="47" t="s">
        <v>174</v>
      </c>
      <c r="E479" s="50">
        <v>2014</v>
      </c>
      <c r="F479" s="48">
        <v>28.5</v>
      </c>
      <c r="G479" s="48">
        <v>29.5</v>
      </c>
      <c r="H479" s="48">
        <v>28</v>
      </c>
      <c r="I479" s="49">
        <v>8.7984312053659267E-2</v>
      </c>
    </row>
    <row r="480" spans="1:9" x14ac:dyDescent="0.2">
      <c r="A480" s="51">
        <v>160000204</v>
      </c>
      <c r="B480" s="47" t="s">
        <v>753</v>
      </c>
      <c r="C480" s="47" t="s">
        <v>31</v>
      </c>
      <c r="D480" s="47" t="s">
        <v>237</v>
      </c>
      <c r="E480" s="48">
        <v>2020</v>
      </c>
      <c r="F480" s="48"/>
      <c r="G480" s="48"/>
      <c r="H480" s="48">
        <v>0</v>
      </c>
      <c r="I480" s="49">
        <v>0</v>
      </c>
    </row>
    <row r="481" spans="1:9" x14ac:dyDescent="0.2">
      <c r="A481" s="51">
        <v>160000451</v>
      </c>
      <c r="B481" s="47" t="s">
        <v>236</v>
      </c>
      <c r="C481" s="47" t="s">
        <v>7</v>
      </c>
      <c r="D481" s="47" t="s">
        <v>237</v>
      </c>
      <c r="E481" s="48">
        <v>2016</v>
      </c>
      <c r="F481" s="48">
        <v>2</v>
      </c>
      <c r="G481" s="48">
        <v>3.5</v>
      </c>
      <c r="H481" s="48">
        <v>2.5</v>
      </c>
      <c r="I481" s="49">
        <v>8.1751387448619778E-3</v>
      </c>
    </row>
    <row r="482" spans="1:9" x14ac:dyDescent="0.2">
      <c r="A482" s="51">
        <v>160001632</v>
      </c>
      <c r="B482" s="47" t="s">
        <v>755</v>
      </c>
      <c r="C482" s="47" t="s">
        <v>31</v>
      </c>
      <c r="D482" s="47" t="s">
        <v>237</v>
      </c>
      <c r="E482" s="48">
        <v>2017</v>
      </c>
      <c r="F482" s="48"/>
      <c r="G482" s="48"/>
      <c r="H482" s="48">
        <v>0</v>
      </c>
      <c r="I482" s="49">
        <v>0</v>
      </c>
    </row>
    <row r="483" spans="1:9" x14ac:dyDescent="0.2">
      <c r="A483" s="51">
        <v>170000277</v>
      </c>
      <c r="B483" s="47" t="s">
        <v>757</v>
      </c>
      <c r="C483" s="47" t="s">
        <v>31</v>
      </c>
      <c r="D483" s="47" t="s">
        <v>237</v>
      </c>
      <c r="E483" s="48">
        <v>2019</v>
      </c>
      <c r="F483" s="48"/>
      <c r="G483" s="48"/>
      <c r="H483" s="48">
        <v>0</v>
      </c>
      <c r="I483" s="49">
        <v>0</v>
      </c>
    </row>
    <row r="484" spans="1:9" x14ac:dyDescent="0.2">
      <c r="A484" s="51">
        <v>170000301</v>
      </c>
      <c r="B484" s="47" t="s">
        <v>759</v>
      </c>
      <c r="C484" s="47" t="s">
        <v>31</v>
      </c>
      <c r="D484" s="47" t="s">
        <v>237</v>
      </c>
      <c r="E484" s="48">
        <v>2020</v>
      </c>
      <c r="F484" s="48"/>
      <c r="G484" s="48"/>
      <c r="H484" s="48">
        <v>0</v>
      </c>
      <c r="I484" s="49">
        <v>0</v>
      </c>
    </row>
    <row r="485" spans="1:9" x14ac:dyDescent="0.2">
      <c r="A485" s="51">
        <v>170024053</v>
      </c>
      <c r="B485" s="47" t="s">
        <v>761</v>
      </c>
      <c r="C485" s="47" t="s">
        <v>31</v>
      </c>
      <c r="D485" s="47" t="s">
        <v>237</v>
      </c>
      <c r="E485" s="48">
        <v>2019</v>
      </c>
      <c r="F485" s="48"/>
      <c r="G485" s="48"/>
      <c r="H485" s="48">
        <v>0</v>
      </c>
      <c r="I485" s="49">
        <v>0</v>
      </c>
    </row>
    <row r="486" spans="1:9" x14ac:dyDescent="0.2">
      <c r="A486" s="51">
        <v>170024194</v>
      </c>
      <c r="B486" s="47" t="s">
        <v>762</v>
      </c>
      <c r="C486" s="47" t="s">
        <v>7</v>
      </c>
      <c r="D486" s="47" t="s">
        <v>237</v>
      </c>
      <c r="E486" s="48">
        <v>2015</v>
      </c>
      <c r="F486" s="48"/>
      <c r="G486" s="48"/>
      <c r="H486" s="48">
        <v>0</v>
      </c>
      <c r="I486" s="49">
        <v>0</v>
      </c>
    </row>
    <row r="487" spans="1:9" x14ac:dyDescent="0.2">
      <c r="A487" s="51">
        <v>170780225</v>
      </c>
      <c r="B487" s="47" t="s">
        <v>764</v>
      </c>
      <c r="C487" s="47" t="s">
        <v>7</v>
      </c>
      <c r="D487" s="47" t="s">
        <v>237</v>
      </c>
      <c r="E487" s="48">
        <v>2019</v>
      </c>
      <c r="F487" s="48"/>
      <c r="G487" s="48"/>
      <c r="H487" s="48">
        <v>0</v>
      </c>
      <c r="I487" s="49">
        <v>0</v>
      </c>
    </row>
    <row r="488" spans="1:9" x14ac:dyDescent="0.2">
      <c r="A488" s="51">
        <v>190000901</v>
      </c>
      <c r="B488" s="47" t="s">
        <v>770</v>
      </c>
      <c r="C488" s="47" t="s">
        <v>31</v>
      </c>
      <c r="D488" s="47" t="s">
        <v>237</v>
      </c>
      <c r="E488" s="48">
        <v>2017</v>
      </c>
      <c r="F488" s="48"/>
      <c r="G488" s="48"/>
      <c r="H488" s="48">
        <v>0</v>
      </c>
      <c r="I488" s="49">
        <v>0</v>
      </c>
    </row>
    <row r="489" spans="1:9" x14ac:dyDescent="0.2">
      <c r="A489" s="51">
        <v>230000861</v>
      </c>
      <c r="B489" s="47" t="s">
        <v>779</v>
      </c>
      <c r="C489" s="47" t="s">
        <v>31</v>
      </c>
      <c r="D489" s="47" t="s">
        <v>237</v>
      </c>
      <c r="E489" s="48">
        <v>2017</v>
      </c>
      <c r="F489" s="48"/>
      <c r="G489" s="48"/>
      <c r="H489" s="48">
        <v>0</v>
      </c>
      <c r="I489" s="49">
        <v>0</v>
      </c>
    </row>
    <row r="490" spans="1:9" x14ac:dyDescent="0.2">
      <c r="A490" s="51">
        <v>240000117</v>
      </c>
      <c r="B490" s="47" t="s">
        <v>28</v>
      </c>
      <c r="C490" s="47" t="s">
        <v>7</v>
      </c>
      <c r="D490" s="47" t="s">
        <v>237</v>
      </c>
      <c r="E490" s="50">
        <v>2013</v>
      </c>
      <c r="F490" s="48">
        <v>0</v>
      </c>
      <c r="G490" s="48">
        <v>0</v>
      </c>
      <c r="H490" s="48">
        <v>0</v>
      </c>
      <c r="I490" s="49">
        <v>0</v>
      </c>
    </row>
    <row r="491" spans="1:9" x14ac:dyDescent="0.2">
      <c r="A491" s="51">
        <v>240000265</v>
      </c>
      <c r="B491" s="47" t="s">
        <v>558</v>
      </c>
      <c r="C491" s="47" t="s">
        <v>58</v>
      </c>
      <c r="D491" s="47" t="s">
        <v>237</v>
      </c>
      <c r="E491" s="48">
        <v>2018</v>
      </c>
      <c r="F491" s="48"/>
      <c r="G491" s="48"/>
      <c r="H491" s="48">
        <v>0</v>
      </c>
      <c r="I491" s="49">
        <v>0</v>
      </c>
    </row>
    <row r="492" spans="1:9" x14ac:dyDescent="0.2">
      <c r="A492" s="51">
        <v>240000596</v>
      </c>
      <c r="B492" s="47" t="s">
        <v>781</v>
      </c>
      <c r="C492" s="47" t="s">
        <v>31</v>
      </c>
      <c r="D492" s="47" t="s">
        <v>237</v>
      </c>
      <c r="E492" s="48">
        <v>2018</v>
      </c>
      <c r="F492" s="48"/>
      <c r="G492" s="48"/>
      <c r="H492" s="48">
        <v>0</v>
      </c>
      <c r="I492" s="49">
        <v>0</v>
      </c>
    </row>
    <row r="493" spans="1:9" x14ac:dyDescent="0.2">
      <c r="A493" s="51">
        <v>240000612</v>
      </c>
      <c r="B493" s="47" t="s">
        <v>783</v>
      </c>
      <c r="C493" s="47" t="s">
        <v>31</v>
      </c>
      <c r="D493" s="47" t="s">
        <v>237</v>
      </c>
      <c r="E493" s="48">
        <v>2017</v>
      </c>
      <c r="F493" s="48"/>
      <c r="G493" s="48"/>
      <c r="H493" s="48">
        <v>0</v>
      </c>
      <c r="I493" s="49">
        <v>0</v>
      </c>
    </row>
    <row r="494" spans="1:9" x14ac:dyDescent="0.2">
      <c r="A494" s="51">
        <v>330000043</v>
      </c>
      <c r="B494" s="47" t="s">
        <v>838</v>
      </c>
      <c r="C494" s="47" t="s">
        <v>31</v>
      </c>
      <c r="D494" s="47" t="s">
        <v>237</v>
      </c>
      <c r="E494" s="48">
        <v>2017</v>
      </c>
      <c r="F494" s="48"/>
      <c r="G494" s="48"/>
      <c r="H494" s="48">
        <v>0</v>
      </c>
      <c r="I494" s="49">
        <v>0</v>
      </c>
    </row>
    <row r="495" spans="1:9" x14ac:dyDescent="0.2">
      <c r="A495" s="51">
        <v>330000076</v>
      </c>
      <c r="B495" s="47" t="s">
        <v>566</v>
      </c>
      <c r="C495" s="47" t="s">
        <v>31</v>
      </c>
      <c r="D495" s="47" t="s">
        <v>237</v>
      </c>
      <c r="E495" s="48">
        <v>2020</v>
      </c>
      <c r="F495" s="48"/>
      <c r="G495" s="48"/>
      <c r="H495" s="48">
        <v>0</v>
      </c>
      <c r="I495" s="49">
        <v>0</v>
      </c>
    </row>
    <row r="496" spans="1:9" x14ac:dyDescent="0.2">
      <c r="A496" s="51">
        <v>330000258</v>
      </c>
      <c r="B496" s="47" t="s">
        <v>840</v>
      </c>
      <c r="C496" s="47" t="s">
        <v>31</v>
      </c>
      <c r="D496" s="47" t="s">
        <v>237</v>
      </c>
      <c r="E496" s="48">
        <v>2017</v>
      </c>
      <c r="F496" s="48"/>
      <c r="G496" s="48"/>
      <c r="H496" s="48">
        <v>0</v>
      </c>
      <c r="I496" s="49">
        <v>0</v>
      </c>
    </row>
    <row r="497" spans="1:9" x14ac:dyDescent="0.2">
      <c r="A497" s="51">
        <v>330000266</v>
      </c>
      <c r="B497" s="47" t="s">
        <v>531</v>
      </c>
      <c r="C497" s="47" t="s">
        <v>58</v>
      </c>
      <c r="D497" s="47" t="s">
        <v>237</v>
      </c>
      <c r="E497" s="48">
        <v>2021</v>
      </c>
      <c r="F497" s="48"/>
      <c r="G497" s="48"/>
      <c r="H497" s="48">
        <v>0</v>
      </c>
      <c r="I497" s="49">
        <v>0</v>
      </c>
    </row>
    <row r="498" spans="1:9" x14ac:dyDescent="0.2">
      <c r="A498" s="51">
        <v>330000274</v>
      </c>
      <c r="B498" s="47" t="s">
        <v>30</v>
      </c>
      <c r="C498" s="47" t="s">
        <v>31</v>
      </c>
      <c r="D498" s="47" t="s">
        <v>237</v>
      </c>
      <c r="E498" s="50">
        <v>2013</v>
      </c>
      <c r="F498" s="48">
        <v>0</v>
      </c>
      <c r="G498" s="48">
        <v>0</v>
      </c>
      <c r="H498" s="48">
        <v>0</v>
      </c>
      <c r="I498" s="49">
        <v>0</v>
      </c>
    </row>
    <row r="499" spans="1:9" x14ac:dyDescent="0.2">
      <c r="A499" s="51">
        <v>330000308</v>
      </c>
      <c r="B499" s="47" t="s">
        <v>842</v>
      </c>
      <c r="C499" s="47" t="s">
        <v>31</v>
      </c>
      <c r="D499" s="47" t="s">
        <v>237</v>
      </c>
      <c r="E499" s="48">
        <v>2017</v>
      </c>
      <c r="F499" s="48"/>
      <c r="G499" s="48"/>
      <c r="H499" s="48">
        <v>0</v>
      </c>
      <c r="I499" s="49">
        <v>0</v>
      </c>
    </row>
    <row r="500" spans="1:9" x14ac:dyDescent="0.2">
      <c r="A500" s="51">
        <v>330000662</v>
      </c>
      <c r="B500" s="47" t="s">
        <v>33</v>
      </c>
      <c r="C500" s="47" t="s">
        <v>10</v>
      </c>
      <c r="D500" s="47" t="s">
        <v>237</v>
      </c>
      <c r="E500" s="50">
        <v>2009</v>
      </c>
      <c r="F500" s="48">
        <v>34.5</v>
      </c>
      <c r="G500" s="48">
        <v>34.5</v>
      </c>
      <c r="H500" s="48">
        <v>34.5</v>
      </c>
      <c r="I500" s="49">
        <v>0.10586576852188954</v>
      </c>
    </row>
    <row r="501" spans="1:9" x14ac:dyDescent="0.2">
      <c r="A501" s="51">
        <v>330000928</v>
      </c>
      <c r="B501" s="47" t="s">
        <v>844</v>
      </c>
      <c r="C501" s="47" t="s">
        <v>31</v>
      </c>
      <c r="D501" s="47" t="s">
        <v>237</v>
      </c>
      <c r="E501" s="48">
        <v>2017</v>
      </c>
      <c r="F501" s="48"/>
      <c r="G501" s="48"/>
      <c r="H501" s="48">
        <v>0</v>
      </c>
      <c r="I501" s="49">
        <v>0</v>
      </c>
    </row>
    <row r="502" spans="1:9" x14ac:dyDescent="0.2">
      <c r="A502" s="51">
        <v>330021429</v>
      </c>
      <c r="B502" s="47" t="s">
        <v>431</v>
      </c>
      <c r="C502" s="47" t="s">
        <v>31</v>
      </c>
      <c r="D502" s="47" t="s">
        <v>237</v>
      </c>
      <c r="E502" s="48">
        <v>2020</v>
      </c>
      <c r="F502" s="48"/>
      <c r="G502" s="48">
        <v>0</v>
      </c>
      <c r="H502" s="48">
        <v>0</v>
      </c>
      <c r="I502" s="49">
        <v>0</v>
      </c>
    </row>
    <row r="503" spans="1:9" x14ac:dyDescent="0.2">
      <c r="A503" s="51">
        <v>330780552</v>
      </c>
      <c r="B503" s="47" t="s">
        <v>533</v>
      </c>
      <c r="C503" s="47" t="s">
        <v>58</v>
      </c>
      <c r="D503" s="47" t="s">
        <v>237</v>
      </c>
      <c r="E503" s="48">
        <v>2021</v>
      </c>
      <c r="F503" s="48"/>
      <c r="G503" s="48"/>
      <c r="H503" s="48">
        <v>0.5</v>
      </c>
      <c r="I503" s="49">
        <v>4.9720817609124766E-4</v>
      </c>
    </row>
    <row r="504" spans="1:9" x14ac:dyDescent="0.2">
      <c r="A504" s="51">
        <v>330781196</v>
      </c>
      <c r="B504" s="47" t="s">
        <v>35</v>
      </c>
      <c r="C504" s="47" t="s">
        <v>4</v>
      </c>
      <c r="D504" s="47" t="s">
        <v>237</v>
      </c>
      <c r="E504" s="50">
        <v>2009</v>
      </c>
      <c r="F504" s="48">
        <v>1690</v>
      </c>
      <c r="G504" s="48">
        <v>1676</v>
      </c>
      <c r="H504" s="48">
        <v>1670</v>
      </c>
      <c r="I504" s="49">
        <v>5.1516193880652708</v>
      </c>
    </row>
    <row r="505" spans="1:9" x14ac:dyDescent="0.2">
      <c r="A505" s="51">
        <v>330781253</v>
      </c>
      <c r="B505" s="47" t="s">
        <v>323</v>
      </c>
      <c r="C505" s="47" t="s">
        <v>7</v>
      </c>
      <c r="D505" s="47" t="s">
        <v>237</v>
      </c>
      <c r="E505" s="48">
        <v>2018</v>
      </c>
      <c r="F505" s="48">
        <v>0</v>
      </c>
      <c r="G505" s="48">
        <v>0</v>
      </c>
      <c r="H505" s="48">
        <v>0</v>
      </c>
      <c r="I505" s="49">
        <v>0</v>
      </c>
    </row>
    <row r="506" spans="1:9" x14ac:dyDescent="0.2">
      <c r="A506" s="51">
        <v>330781287</v>
      </c>
      <c r="B506" s="52" t="s">
        <v>350</v>
      </c>
      <c r="C506" s="47" t="s">
        <v>336</v>
      </c>
      <c r="D506" s="47" t="s">
        <v>237</v>
      </c>
      <c r="E506" s="50">
        <v>2010</v>
      </c>
      <c r="F506" s="48">
        <v>37</v>
      </c>
      <c r="G506" s="48">
        <v>34</v>
      </c>
      <c r="H506" s="48">
        <v>36</v>
      </c>
      <c r="I506" s="49">
        <v>0.10946121553628971</v>
      </c>
    </row>
    <row r="507" spans="1:9" x14ac:dyDescent="0.2">
      <c r="A507" s="51">
        <v>400000196</v>
      </c>
      <c r="B507" s="47" t="s">
        <v>882</v>
      </c>
      <c r="C507" s="47" t="s">
        <v>31</v>
      </c>
      <c r="D507" s="47" t="s">
        <v>237</v>
      </c>
      <c r="E507" s="48">
        <v>2019</v>
      </c>
      <c r="F507" s="48"/>
      <c r="G507" s="48"/>
      <c r="H507" s="48">
        <v>0</v>
      </c>
      <c r="I507" s="49">
        <v>0</v>
      </c>
    </row>
    <row r="508" spans="1:9" x14ac:dyDescent="0.2">
      <c r="A508" s="51">
        <v>400011177</v>
      </c>
      <c r="B508" s="47" t="s">
        <v>584</v>
      </c>
      <c r="C508" s="47" t="s">
        <v>7</v>
      </c>
      <c r="D508" s="47" t="s">
        <v>237</v>
      </c>
      <c r="E508" s="48">
        <v>2017</v>
      </c>
      <c r="F508" s="48"/>
      <c r="G508" s="48"/>
      <c r="H508" s="48">
        <v>0</v>
      </c>
      <c r="I508" s="49">
        <v>0</v>
      </c>
    </row>
    <row r="509" spans="1:9" x14ac:dyDescent="0.2">
      <c r="A509" s="51">
        <v>400780193</v>
      </c>
      <c r="B509" s="47" t="s">
        <v>586</v>
      </c>
      <c r="C509" s="47" t="s">
        <v>7</v>
      </c>
      <c r="D509" s="47" t="s">
        <v>237</v>
      </c>
      <c r="E509" s="48">
        <v>2018</v>
      </c>
      <c r="F509" s="48"/>
      <c r="G509" s="48"/>
      <c r="H509" s="48">
        <v>0</v>
      </c>
      <c r="I509" s="49">
        <v>0</v>
      </c>
    </row>
    <row r="510" spans="1:9" x14ac:dyDescent="0.2">
      <c r="A510" s="51">
        <v>400780367</v>
      </c>
      <c r="B510" s="47" t="s">
        <v>588</v>
      </c>
      <c r="C510" s="47" t="s">
        <v>58</v>
      </c>
      <c r="D510" s="47" t="s">
        <v>237</v>
      </c>
      <c r="E510" s="48">
        <v>2019</v>
      </c>
      <c r="F510" s="48"/>
      <c r="G510" s="48"/>
      <c r="H510" s="48">
        <v>0</v>
      </c>
      <c r="I510" s="49">
        <v>0</v>
      </c>
    </row>
    <row r="511" spans="1:9" x14ac:dyDescent="0.2">
      <c r="A511" s="51">
        <v>400791018</v>
      </c>
      <c r="B511" s="47" t="s">
        <v>884</v>
      </c>
      <c r="C511" s="47" t="s">
        <v>31</v>
      </c>
      <c r="D511" s="47" t="s">
        <v>237</v>
      </c>
      <c r="E511" s="48">
        <v>2015</v>
      </c>
      <c r="F511" s="48"/>
      <c r="G511" s="48"/>
      <c r="H511" s="48">
        <v>0</v>
      </c>
      <c r="I511" s="49">
        <v>0</v>
      </c>
    </row>
    <row r="512" spans="1:9" x14ac:dyDescent="0.2">
      <c r="A512" s="51">
        <v>470014069</v>
      </c>
      <c r="B512" s="47" t="s">
        <v>918</v>
      </c>
      <c r="C512" s="47" t="s">
        <v>31</v>
      </c>
      <c r="D512" s="47" t="s">
        <v>237</v>
      </c>
      <c r="E512" s="48">
        <v>2018</v>
      </c>
      <c r="F512" s="48"/>
      <c r="G512" s="48"/>
      <c r="H512" s="48">
        <v>0</v>
      </c>
      <c r="I512" s="49">
        <v>0</v>
      </c>
    </row>
    <row r="513" spans="1:9" x14ac:dyDescent="0.2">
      <c r="A513" s="51">
        <v>470016171</v>
      </c>
      <c r="B513" s="47" t="s">
        <v>36</v>
      </c>
      <c r="C513" s="47" t="s">
        <v>7</v>
      </c>
      <c r="D513" s="47" t="s">
        <v>237</v>
      </c>
      <c r="E513" s="50">
        <v>2013</v>
      </c>
      <c r="F513" s="48">
        <v>0</v>
      </c>
      <c r="G513" s="48">
        <v>0</v>
      </c>
      <c r="H513" s="48">
        <v>0</v>
      </c>
      <c r="I513" s="49">
        <v>0</v>
      </c>
    </row>
    <row r="514" spans="1:9" x14ac:dyDescent="0.2">
      <c r="A514" s="51">
        <v>640000212</v>
      </c>
      <c r="B514" s="47" t="s">
        <v>1032</v>
      </c>
      <c r="C514" s="47" t="s">
        <v>31</v>
      </c>
      <c r="D514" s="47" t="s">
        <v>237</v>
      </c>
      <c r="E514" s="48">
        <v>2019</v>
      </c>
      <c r="F514" s="48"/>
      <c r="G514" s="48"/>
      <c r="H514" s="48">
        <v>0</v>
      </c>
      <c r="I514" s="49">
        <v>0</v>
      </c>
    </row>
    <row r="515" spans="1:9" x14ac:dyDescent="0.2">
      <c r="A515" s="51">
        <v>640000360</v>
      </c>
      <c r="B515" s="47" t="s">
        <v>1034</v>
      </c>
      <c r="C515" s="47" t="s">
        <v>31</v>
      </c>
      <c r="D515" s="47" t="s">
        <v>237</v>
      </c>
      <c r="E515" s="48">
        <v>2018</v>
      </c>
      <c r="F515" s="48"/>
      <c r="G515" s="48"/>
      <c r="H515" s="48">
        <v>0</v>
      </c>
      <c r="I515" s="49">
        <v>0</v>
      </c>
    </row>
    <row r="516" spans="1:9" x14ac:dyDescent="0.2">
      <c r="A516" s="51">
        <v>640000568</v>
      </c>
      <c r="B516" s="47" t="s">
        <v>1036</v>
      </c>
      <c r="C516" s="47" t="s">
        <v>31</v>
      </c>
      <c r="D516" s="47" t="s">
        <v>237</v>
      </c>
      <c r="E516" s="48">
        <v>2017</v>
      </c>
      <c r="F516" s="48"/>
      <c r="G516" s="48"/>
      <c r="H516" s="48">
        <v>0</v>
      </c>
      <c r="I516" s="49">
        <v>0</v>
      </c>
    </row>
    <row r="517" spans="1:9" x14ac:dyDescent="0.2">
      <c r="A517" s="51">
        <v>640010658</v>
      </c>
      <c r="B517" s="47" t="s">
        <v>1038</v>
      </c>
      <c r="C517" s="47" t="s">
        <v>31</v>
      </c>
      <c r="D517" s="47" t="s">
        <v>237</v>
      </c>
      <c r="E517" s="48">
        <v>2019</v>
      </c>
      <c r="F517" s="48"/>
      <c r="G517" s="48"/>
      <c r="H517" s="48">
        <v>0</v>
      </c>
      <c r="I517" s="49">
        <v>0</v>
      </c>
    </row>
    <row r="518" spans="1:9" x14ac:dyDescent="0.2">
      <c r="A518" s="51">
        <v>640012209</v>
      </c>
      <c r="B518" s="47" t="s">
        <v>1040</v>
      </c>
      <c r="C518" s="47" t="s">
        <v>31</v>
      </c>
      <c r="D518" s="47" t="s">
        <v>237</v>
      </c>
      <c r="E518" s="48">
        <v>2019</v>
      </c>
      <c r="F518" s="48"/>
      <c r="G518" s="48"/>
      <c r="H518" s="48">
        <v>0</v>
      </c>
      <c r="I518" s="49">
        <v>0</v>
      </c>
    </row>
    <row r="519" spans="1:9" x14ac:dyDescent="0.2">
      <c r="A519" s="51">
        <v>640780417</v>
      </c>
      <c r="B519" s="47" t="s">
        <v>38</v>
      </c>
      <c r="C519" s="47" t="s">
        <v>7</v>
      </c>
      <c r="D519" s="47" t="s">
        <v>237</v>
      </c>
      <c r="E519" s="50">
        <v>2013</v>
      </c>
      <c r="F519" s="48">
        <v>0</v>
      </c>
      <c r="G519" s="48">
        <v>0</v>
      </c>
      <c r="H519" s="48">
        <v>0</v>
      </c>
      <c r="I519" s="49">
        <v>0</v>
      </c>
    </row>
    <row r="520" spans="1:9" x14ac:dyDescent="0.2">
      <c r="A520" s="51">
        <v>640781290</v>
      </c>
      <c r="B520" s="47" t="s">
        <v>40</v>
      </c>
      <c r="C520" s="47" t="s">
        <v>7</v>
      </c>
      <c r="D520" s="47" t="s">
        <v>237</v>
      </c>
      <c r="E520" s="50">
        <v>2010</v>
      </c>
      <c r="F520" s="48">
        <v>0</v>
      </c>
      <c r="G520" s="48">
        <v>0</v>
      </c>
      <c r="H520" s="48">
        <v>0</v>
      </c>
      <c r="I520" s="49">
        <v>0</v>
      </c>
    </row>
    <row r="521" spans="1:9" x14ac:dyDescent="0.2">
      <c r="A521" s="51">
        <v>790000012</v>
      </c>
      <c r="B521" s="47" t="s">
        <v>270</v>
      </c>
      <c r="C521" s="47" t="s">
        <v>7</v>
      </c>
      <c r="D521" s="47" t="s">
        <v>237</v>
      </c>
      <c r="E521" s="48">
        <v>2017</v>
      </c>
      <c r="F521" s="48">
        <v>0</v>
      </c>
      <c r="G521" s="48">
        <v>0.5</v>
      </c>
      <c r="H521" s="48">
        <v>2</v>
      </c>
      <c r="I521" s="49">
        <v>2.5024275601989148E-3</v>
      </c>
    </row>
    <row r="522" spans="1:9" x14ac:dyDescent="0.2">
      <c r="A522" s="51">
        <v>790001242</v>
      </c>
      <c r="B522" s="47" t="s">
        <v>1214</v>
      </c>
      <c r="C522" s="47" t="s">
        <v>31</v>
      </c>
      <c r="D522" s="47" t="s">
        <v>237</v>
      </c>
      <c r="E522" s="48">
        <v>2017</v>
      </c>
      <c r="F522" s="48"/>
      <c r="G522" s="48"/>
      <c r="H522" s="48">
        <v>0</v>
      </c>
      <c r="I522" s="49">
        <v>0</v>
      </c>
    </row>
    <row r="523" spans="1:9" x14ac:dyDescent="0.2">
      <c r="A523" s="51">
        <v>860000140</v>
      </c>
      <c r="B523" s="47" t="s">
        <v>1248</v>
      </c>
      <c r="C523" s="47" t="s">
        <v>31</v>
      </c>
      <c r="D523" s="47" t="s">
        <v>237</v>
      </c>
      <c r="E523" s="48">
        <v>2017</v>
      </c>
      <c r="F523" s="48"/>
      <c r="G523" s="48"/>
      <c r="H523" s="48">
        <v>0</v>
      </c>
      <c r="I523" s="49">
        <v>0</v>
      </c>
    </row>
    <row r="524" spans="1:9" x14ac:dyDescent="0.2">
      <c r="A524" s="51">
        <v>860000348</v>
      </c>
      <c r="B524" s="47" t="s">
        <v>646</v>
      </c>
      <c r="C524" s="47" t="s">
        <v>58</v>
      </c>
      <c r="D524" s="47" t="s">
        <v>237</v>
      </c>
      <c r="E524" s="48">
        <v>2020</v>
      </c>
      <c r="F524" s="48"/>
      <c r="G524" s="48"/>
      <c r="H524" s="48">
        <v>0</v>
      </c>
      <c r="I524" s="49">
        <v>0</v>
      </c>
    </row>
    <row r="525" spans="1:9" x14ac:dyDescent="0.2">
      <c r="A525" s="51">
        <v>860003110</v>
      </c>
      <c r="B525" s="47" t="s">
        <v>239</v>
      </c>
      <c r="C525" s="47" t="s">
        <v>31</v>
      </c>
      <c r="D525" s="47" t="s">
        <v>237</v>
      </c>
      <c r="E525" s="48">
        <v>2016</v>
      </c>
      <c r="F525" s="48">
        <v>0</v>
      </c>
      <c r="G525" s="48">
        <v>0</v>
      </c>
      <c r="H525" s="48">
        <v>0</v>
      </c>
      <c r="I525" s="49">
        <v>0</v>
      </c>
    </row>
    <row r="526" spans="1:9" x14ac:dyDescent="0.2">
      <c r="A526" s="51">
        <v>860010313</v>
      </c>
      <c r="B526" s="47" t="s">
        <v>1250</v>
      </c>
      <c r="C526" s="47" t="s">
        <v>31</v>
      </c>
      <c r="D526" s="47" t="s">
        <v>237</v>
      </c>
      <c r="E526" s="48">
        <v>2017</v>
      </c>
      <c r="F526" s="48"/>
      <c r="G526" s="48"/>
      <c r="H526" s="48">
        <v>0</v>
      </c>
      <c r="I526" s="49">
        <v>0</v>
      </c>
    </row>
    <row r="527" spans="1:9" x14ac:dyDescent="0.2">
      <c r="A527" s="51">
        <v>860014208</v>
      </c>
      <c r="B527" s="47" t="s">
        <v>41</v>
      </c>
      <c r="C527" s="47" t="s">
        <v>4</v>
      </c>
      <c r="D527" s="47" t="s">
        <v>237</v>
      </c>
      <c r="E527" s="50">
        <v>2009</v>
      </c>
      <c r="F527" s="48">
        <v>702.5</v>
      </c>
      <c r="G527" s="48">
        <v>704</v>
      </c>
      <c r="H527" s="48">
        <v>698</v>
      </c>
      <c r="I527" s="49">
        <v>2.1527384439284027</v>
      </c>
    </row>
    <row r="528" spans="1:9" x14ac:dyDescent="0.2">
      <c r="A528" s="51">
        <v>860780048</v>
      </c>
      <c r="B528" s="52" t="s">
        <v>352</v>
      </c>
      <c r="C528" s="47" t="s">
        <v>336</v>
      </c>
      <c r="D528" s="47" t="s">
        <v>237</v>
      </c>
      <c r="E528" s="50">
        <v>2012</v>
      </c>
      <c r="F528" s="48">
        <v>15</v>
      </c>
      <c r="G528" s="48">
        <v>6</v>
      </c>
      <c r="H528" s="48">
        <v>4.5</v>
      </c>
      <c r="I528" s="49">
        <v>2.6342515906590359E-2</v>
      </c>
    </row>
    <row r="529" spans="1:9" x14ac:dyDescent="0.2">
      <c r="A529" s="51">
        <v>870000015</v>
      </c>
      <c r="B529" s="47" t="s">
        <v>43</v>
      </c>
      <c r="C529" s="47" t="s">
        <v>4</v>
      </c>
      <c r="D529" s="47" t="s">
        <v>237</v>
      </c>
      <c r="E529" s="50">
        <v>2009</v>
      </c>
      <c r="F529" s="48">
        <v>482</v>
      </c>
      <c r="G529" s="48">
        <v>492</v>
      </c>
      <c r="H529" s="48">
        <v>503.5</v>
      </c>
      <c r="I529" s="49">
        <v>1.5107040349944212</v>
      </c>
    </row>
    <row r="530" spans="1:9" x14ac:dyDescent="0.2">
      <c r="A530" s="51">
        <v>870002466</v>
      </c>
      <c r="B530" s="47" t="s">
        <v>354</v>
      </c>
      <c r="C530" s="47" t="s">
        <v>336</v>
      </c>
      <c r="D530" s="47" t="s">
        <v>237</v>
      </c>
      <c r="E530" s="48">
        <v>2016</v>
      </c>
      <c r="F530" s="48">
        <v>12</v>
      </c>
      <c r="G530" s="48">
        <v>11.5</v>
      </c>
      <c r="H530" s="48">
        <v>11</v>
      </c>
      <c r="I530" s="49">
        <v>3.5314864799597334E-2</v>
      </c>
    </row>
    <row r="531" spans="1:9" x14ac:dyDescent="0.2">
      <c r="A531" s="51">
        <v>870017415</v>
      </c>
      <c r="B531" s="47" t="s">
        <v>648</v>
      </c>
      <c r="C531" s="47" t="s">
        <v>31</v>
      </c>
      <c r="D531" s="47" t="s">
        <v>237</v>
      </c>
      <c r="E531" s="48">
        <v>2017</v>
      </c>
      <c r="F531" s="48"/>
      <c r="G531" s="48"/>
      <c r="H531" s="48">
        <v>0</v>
      </c>
      <c r="I531" s="49">
        <v>0</v>
      </c>
    </row>
    <row r="532" spans="1:9" x14ac:dyDescent="0.2">
      <c r="A532" s="51" t="s">
        <v>456</v>
      </c>
      <c r="B532" s="52" t="s">
        <v>457</v>
      </c>
      <c r="C532" s="47" t="s">
        <v>7</v>
      </c>
      <c r="D532" s="47" t="s">
        <v>237</v>
      </c>
      <c r="E532" s="50">
        <v>2014</v>
      </c>
      <c r="F532" s="48">
        <v>0</v>
      </c>
      <c r="G532" s="48">
        <v>0</v>
      </c>
      <c r="H532" s="48">
        <v>4.5</v>
      </c>
      <c r="I532" s="49">
        <v>4.4748735848212286E-3</v>
      </c>
    </row>
    <row r="533" spans="1:9" x14ac:dyDescent="0.2">
      <c r="A533" s="51" t="s">
        <v>545</v>
      </c>
      <c r="B533" s="47" t="s">
        <v>546</v>
      </c>
      <c r="C533" s="47" t="s">
        <v>419</v>
      </c>
      <c r="D533" s="47" t="s">
        <v>237</v>
      </c>
      <c r="E533" s="48">
        <v>2018</v>
      </c>
      <c r="F533" s="48"/>
      <c r="G533" s="48"/>
      <c r="H533" s="48">
        <v>0</v>
      </c>
      <c r="I533" s="49">
        <v>0</v>
      </c>
    </row>
    <row r="534" spans="1:9" x14ac:dyDescent="0.2">
      <c r="A534" s="51">
        <v>90781774</v>
      </c>
      <c r="B534" s="47" t="s">
        <v>325</v>
      </c>
      <c r="C534" s="47" t="s">
        <v>7</v>
      </c>
      <c r="D534" s="47" t="s">
        <v>240</v>
      </c>
      <c r="E534" s="48">
        <v>2018</v>
      </c>
      <c r="F534" s="48">
        <v>0</v>
      </c>
      <c r="G534" s="48">
        <v>0</v>
      </c>
      <c r="H534" s="48">
        <v>0</v>
      </c>
      <c r="I534" s="49">
        <v>0</v>
      </c>
    </row>
    <row r="535" spans="1:9" x14ac:dyDescent="0.2">
      <c r="A535" s="51">
        <v>110000114</v>
      </c>
      <c r="B535" s="47" t="s">
        <v>695</v>
      </c>
      <c r="C535" s="47" t="s">
        <v>31</v>
      </c>
      <c r="D535" s="47" t="s">
        <v>240</v>
      </c>
      <c r="E535" s="48">
        <v>2017</v>
      </c>
      <c r="F535" s="48"/>
      <c r="G535" s="48"/>
      <c r="H535" s="48">
        <v>0</v>
      </c>
      <c r="I535" s="49">
        <v>0</v>
      </c>
    </row>
    <row r="536" spans="1:9" x14ac:dyDescent="0.2">
      <c r="A536" s="51">
        <v>110000155</v>
      </c>
      <c r="B536" s="47" t="s">
        <v>697</v>
      </c>
      <c r="C536" s="47" t="s">
        <v>31</v>
      </c>
      <c r="D536" s="47" t="s">
        <v>240</v>
      </c>
      <c r="E536" s="48">
        <v>2017</v>
      </c>
      <c r="F536" s="48"/>
      <c r="G536" s="48"/>
      <c r="H536" s="48">
        <v>0</v>
      </c>
      <c r="I536" s="49">
        <v>0</v>
      </c>
    </row>
    <row r="537" spans="1:9" x14ac:dyDescent="0.2">
      <c r="A537" s="51">
        <v>110003118</v>
      </c>
      <c r="B537" s="47" t="s">
        <v>699</v>
      </c>
      <c r="C537" s="47" t="s">
        <v>31</v>
      </c>
      <c r="D537" s="47" t="s">
        <v>240</v>
      </c>
      <c r="E537" s="48">
        <v>2017</v>
      </c>
      <c r="F537" s="48"/>
      <c r="G537" s="48"/>
      <c r="H537" s="48">
        <v>0</v>
      </c>
      <c r="I537" s="49">
        <v>0</v>
      </c>
    </row>
    <row r="538" spans="1:9" x14ac:dyDescent="0.2">
      <c r="A538" s="51">
        <v>110780061</v>
      </c>
      <c r="B538" s="47" t="s">
        <v>433</v>
      </c>
      <c r="C538" s="47" t="s">
        <v>7</v>
      </c>
      <c r="D538" s="47" t="s">
        <v>240</v>
      </c>
      <c r="E538" s="48">
        <v>2020</v>
      </c>
      <c r="F538" s="48"/>
      <c r="G538" s="48">
        <v>0</v>
      </c>
      <c r="H538" s="48">
        <v>0</v>
      </c>
      <c r="I538" s="49">
        <v>0</v>
      </c>
    </row>
    <row r="539" spans="1:9" x14ac:dyDescent="0.2">
      <c r="A539" s="51">
        <v>300000726</v>
      </c>
      <c r="B539" s="47" t="s">
        <v>810</v>
      </c>
      <c r="C539" s="47" t="s">
        <v>31</v>
      </c>
      <c r="D539" s="47" t="s">
        <v>240</v>
      </c>
      <c r="E539" s="48">
        <v>2017</v>
      </c>
      <c r="F539" s="48"/>
      <c r="G539" s="48"/>
      <c r="H539" s="48">
        <v>0</v>
      </c>
      <c r="I539" s="49">
        <v>0</v>
      </c>
    </row>
    <row r="540" spans="1:9" x14ac:dyDescent="0.2">
      <c r="A540" s="51">
        <v>300780038</v>
      </c>
      <c r="B540" s="47" t="s">
        <v>131</v>
      </c>
      <c r="C540" s="47" t="s">
        <v>4</v>
      </c>
      <c r="D540" s="47" t="s">
        <v>240</v>
      </c>
      <c r="E540" s="50">
        <v>2009</v>
      </c>
      <c r="F540" s="48">
        <v>246.5</v>
      </c>
      <c r="G540" s="48">
        <v>245</v>
      </c>
      <c r="H540" s="48">
        <v>245.5</v>
      </c>
      <c r="I540" s="49">
        <v>0.75386804373671501</v>
      </c>
    </row>
    <row r="541" spans="1:9" x14ac:dyDescent="0.2">
      <c r="A541" s="51">
        <v>310000096</v>
      </c>
      <c r="B541" s="47" t="s">
        <v>814</v>
      </c>
      <c r="C541" s="47" t="s">
        <v>31</v>
      </c>
      <c r="D541" s="47" t="s">
        <v>240</v>
      </c>
      <c r="E541" s="48">
        <v>2015</v>
      </c>
      <c r="F541" s="48"/>
      <c r="G541" s="48"/>
      <c r="H541" s="48">
        <v>0</v>
      </c>
      <c r="I541" s="49">
        <v>0</v>
      </c>
    </row>
    <row r="542" spans="1:9" x14ac:dyDescent="0.2">
      <c r="A542" s="51">
        <v>310000112</v>
      </c>
      <c r="B542" s="47" t="s">
        <v>816</v>
      </c>
      <c r="C542" s="47" t="s">
        <v>31</v>
      </c>
      <c r="D542" s="47" t="s">
        <v>240</v>
      </c>
      <c r="E542" s="48">
        <v>2018</v>
      </c>
      <c r="F542" s="48"/>
      <c r="G542" s="48"/>
      <c r="H542" s="48">
        <v>0</v>
      </c>
      <c r="I542" s="49">
        <v>0</v>
      </c>
    </row>
    <row r="543" spans="1:9" x14ac:dyDescent="0.2">
      <c r="A543" s="51">
        <v>310000161</v>
      </c>
      <c r="B543" s="47" t="s">
        <v>818</v>
      </c>
      <c r="C543" s="47" t="s">
        <v>31</v>
      </c>
      <c r="D543" s="47" t="s">
        <v>240</v>
      </c>
      <c r="E543" s="48">
        <v>2019</v>
      </c>
      <c r="F543" s="48"/>
      <c r="G543" s="48"/>
      <c r="H543" s="48">
        <v>0</v>
      </c>
      <c r="I543" s="49">
        <v>0</v>
      </c>
    </row>
    <row r="544" spans="1:9" x14ac:dyDescent="0.2">
      <c r="A544" s="51">
        <v>310000179</v>
      </c>
      <c r="B544" s="47" t="s">
        <v>820</v>
      </c>
      <c r="C544" s="47" t="s">
        <v>31</v>
      </c>
      <c r="D544" s="47" t="s">
        <v>240</v>
      </c>
      <c r="E544" s="48">
        <v>2017</v>
      </c>
      <c r="F544" s="48"/>
      <c r="G544" s="48"/>
      <c r="H544" s="48">
        <v>0</v>
      </c>
      <c r="I544" s="49">
        <v>0</v>
      </c>
    </row>
    <row r="545" spans="1:9" x14ac:dyDescent="0.2">
      <c r="A545" s="51">
        <v>310000187</v>
      </c>
      <c r="B545" s="47" t="s">
        <v>822</v>
      </c>
      <c r="C545" s="47" t="s">
        <v>31</v>
      </c>
      <c r="D545" s="47" t="s">
        <v>240</v>
      </c>
      <c r="E545" s="48">
        <v>2019</v>
      </c>
      <c r="F545" s="48"/>
      <c r="G545" s="48"/>
      <c r="H545" s="48">
        <v>0</v>
      </c>
      <c r="I545" s="49">
        <v>0</v>
      </c>
    </row>
    <row r="546" spans="1:9" x14ac:dyDescent="0.2">
      <c r="A546" s="51">
        <v>310000492</v>
      </c>
      <c r="B546" s="47" t="s">
        <v>824</v>
      </c>
      <c r="C546" s="47" t="s">
        <v>31</v>
      </c>
      <c r="D546" s="47" t="s">
        <v>240</v>
      </c>
      <c r="E546" s="48">
        <v>2017</v>
      </c>
      <c r="F546" s="48"/>
      <c r="G546" s="48"/>
      <c r="H546" s="48">
        <v>0</v>
      </c>
      <c r="I546" s="49">
        <v>0</v>
      </c>
    </row>
    <row r="547" spans="1:9" x14ac:dyDescent="0.2">
      <c r="A547" s="51">
        <v>310000617</v>
      </c>
      <c r="B547" s="47" t="s">
        <v>826</v>
      </c>
      <c r="C547" s="47" t="s">
        <v>31</v>
      </c>
      <c r="D547" s="47" t="s">
        <v>240</v>
      </c>
      <c r="E547" s="48">
        <v>2018</v>
      </c>
      <c r="F547" s="48"/>
      <c r="G547" s="48"/>
      <c r="H547" s="48">
        <v>0</v>
      </c>
      <c r="I547" s="49">
        <v>0</v>
      </c>
    </row>
    <row r="548" spans="1:9" x14ac:dyDescent="0.2">
      <c r="A548" s="51">
        <v>310000633</v>
      </c>
      <c r="B548" s="47" t="s">
        <v>562</v>
      </c>
      <c r="C548" s="47" t="s">
        <v>58</v>
      </c>
      <c r="D548" s="47" t="s">
        <v>240</v>
      </c>
      <c r="E548" s="48">
        <v>2020</v>
      </c>
      <c r="F548" s="48"/>
      <c r="G548" s="48"/>
      <c r="H548" s="48">
        <v>0</v>
      </c>
      <c r="I548" s="49">
        <v>0</v>
      </c>
    </row>
    <row r="549" spans="1:9" x14ac:dyDescent="0.2">
      <c r="A549" s="51">
        <v>310002191</v>
      </c>
      <c r="B549" s="47" t="s">
        <v>828</v>
      </c>
      <c r="C549" s="47" t="s">
        <v>31</v>
      </c>
      <c r="D549" s="47" t="s">
        <v>240</v>
      </c>
      <c r="E549" s="48">
        <v>2018</v>
      </c>
      <c r="F549" s="48"/>
      <c r="G549" s="48"/>
      <c r="H549" s="48">
        <v>0</v>
      </c>
      <c r="I549" s="49">
        <v>0</v>
      </c>
    </row>
    <row r="550" spans="1:9" x14ac:dyDescent="0.2">
      <c r="A550" s="51">
        <v>310026075</v>
      </c>
      <c r="B550" s="47" t="s">
        <v>564</v>
      </c>
      <c r="C550" s="47" t="s">
        <v>31</v>
      </c>
      <c r="D550" s="47" t="s">
        <v>240</v>
      </c>
      <c r="E550" s="48">
        <v>2020</v>
      </c>
      <c r="F550" s="48"/>
      <c r="G550" s="48"/>
      <c r="H550" s="48">
        <v>0</v>
      </c>
      <c r="I550" s="49">
        <v>0</v>
      </c>
    </row>
    <row r="551" spans="1:9" x14ac:dyDescent="0.2">
      <c r="A551" s="51">
        <v>310026794</v>
      </c>
      <c r="B551" s="47" t="s">
        <v>830</v>
      </c>
      <c r="C551" s="47" t="s">
        <v>31</v>
      </c>
      <c r="D551" s="47" t="s">
        <v>240</v>
      </c>
      <c r="E551" s="48">
        <v>2019</v>
      </c>
      <c r="F551" s="48"/>
      <c r="G551" s="48"/>
      <c r="H551" s="48">
        <v>0</v>
      </c>
      <c r="I551" s="49">
        <v>0</v>
      </c>
    </row>
    <row r="552" spans="1:9" x14ac:dyDescent="0.2">
      <c r="A552" s="51">
        <v>310781406</v>
      </c>
      <c r="B552" s="47" t="s">
        <v>133</v>
      </c>
      <c r="C552" s="47" t="s">
        <v>4</v>
      </c>
      <c r="D552" s="47" t="s">
        <v>240</v>
      </c>
      <c r="E552" s="50">
        <v>2009</v>
      </c>
      <c r="F552" s="48">
        <v>1112.5</v>
      </c>
      <c r="G552" s="48">
        <v>1162</v>
      </c>
      <c r="H552" s="48">
        <v>1194.5</v>
      </c>
      <c r="I552" s="49">
        <v>3.5461754948123811</v>
      </c>
    </row>
    <row r="553" spans="1:9" x14ac:dyDescent="0.2">
      <c r="A553" s="51">
        <v>310782347</v>
      </c>
      <c r="B553" s="47" t="s">
        <v>135</v>
      </c>
      <c r="C553" s="47" t="s">
        <v>10</v>
      </c>
      <c r="D553" s="47" t="s">
        <v>240</v>
      </c>
      <c r="E553" s="50">
        <v>2009</v>
      </c>
      <c r="F553" s="48">
        <v>22</v>
      </c>
      <c r="G553" s="48">
        <v>19.5</v>
      </c>
      <c r="H553" s="48">
        <v>29</v>
      </c>
      <c r="I553" s="49">
        <v>7.1901546200066405E-2</v>
      </c>
    </row>
    <row r="554" spans="1:9" x14ac:dyDescent="0.2">
      <c r="A554" s="51">
        <v>310788799</v>
      </c>
      <c r="B554" s="47" t="s">
        <v>832</v>
      </c>
      <c r="C554" s="47" t="s">
        <v>31</v>
      </c>
      <c r="D554" s="47" t="s">
        <v>240</v>
      </c>
      <c r="E554" s="48">
        <v>2016</v>
      </c>
      <c r="F554" s="48"/>
      <c r="G554" s="48"/>
      <c r="H554" s="48">
        <v>0</v>
      </c>
      <c r="I554" s="49">
        <v>0</v>
      </c>
    </row>
    <row r="555" spans="1:9" x14ac:dyDescent="0.2">
      <c r="A555" s="51">
        <v>310788880</v>
      </c>
      <c r="B555" s="47" t="s">
        <v>834</v>
      </c>
      <c r="C555" s="47" t="s">
        <v>31</v>
      </c>
      <c r="D555" s="47" t="s">
        <v>240</v>
      </c>
      <c r="E555" s="48">
        <v>2019</v>
      </c>
      <c r="F555" s="48"/>
      <c r="G555" s="48"/>
      <c r="H555" s="48">
        <v>0</v>
      </c>
      <c r="I555" s="49">
        <v>0</v>
      </c>
    </row>
    <row r="556" spans="1:9" x14ac:dyDescent="0.2">
      <c r="A556" s="51">
        <v>310790464</v>
      </c>
      <c r="B556" s="47" t="s">
        <v>836</v>
      </c>
      <c r="C556" s="47" t="s">
        <v>31</v>
      </c>
      <c r="D556" s="47" t="s">
        <v>240</v>
      </c>
      <c r="E556" s="48">
        <v>2017</v>
      </c>
      <c r="F556" s="48"/>
      <c r="G556" s="48"/>
      <c r="H556" s="48">
        <v>0</v>
      </c>
      <c r="I556" s="49">
        <v>0</v>
      </c>
    </row>
    <row r="557" spans="1:9" x14ac:dyDescent="0.2">
      <c r="A557" s="51">
        <v>340000074</v>
      </c>
      <c r="B557" s="47" t="s">
        <v>846</v>
      </c>
      <c r="C557" s="47" t="s">
        <v>31</v>
      </c>
      <c r="D557" s="47" t="s">
        <v>240</v>
      </c>
      <c r="E557" s="48">
        <v>2018</v>
      </c>
      <c r="F557" s="48"/>
      <c r="G557" s="48"/>
      <c r="H557" s="48">
        <v>0</v>
      </c>
      <c r="I557" s="49">
        <v>0</v>
      </c>
    </row>
    <row r="558" spans="1:9" x14ac:dyDescent="0.2">
      <c r="A558" s="51">
        <v>340000207</v>
      </c>
      <c r="B558" s="47" t="s">
        <v>137</v>
      </c>
      <c r="C558" s="47" t="s">
        <v>10</v>
      </c>
      <c r="D558" s="47" t="s">
        <v>240</v>
      </c>
      <c r="E558" s="50">
        <v>2009</v>
      </c>
      <c r="F558" s="48">
        <v>25.5</v>
      </c>
      <c r="G558" s="48">
        <v>32.5</v>
      </c>
      <c r="H558" s="48">
        <v>36</v>
      </c>
      <c r="I558" s="49">
        <v>9.5880311195770368E-2</v>
      </c>
    </row>
    <row r="559" spans="1:9" x14ac:dyDescent="0.2">
      <c r="A559" s="51">
        <v>340000256</v>
      </c>
      <c r="B559" s="47" t="s">
        <v>848</v>
      </c>
      <c r="C559" s="47" t="s">
        <v>31</v>
      </c>
      <c r="D559" s="47" t="s">
        <v>240</v>
      </c>
      <c r="E559" s="48">
        <v>2019</v>
      </c>
      <c r="F559" s="48"/>
      <c r="G559" s="48"/>
      <c r="H559" s="48">
        <v>0</v>
      </c>
      <c r="I559" s="49">
        <v>0</v>
      </c>
    </row>
    <row r="560" spans="1:9" x14ac:dyDescent="0.2">
      <c r="A560" s="51">
        <v>340000264</v>
      </c>
      <c r="B560" s="47" t="s">
        <v>568</v>
      </c>
      <c r="C560" s="47" t="s">
        <v>58</v>
      </c>
      <c r="D560" s="47" t="s">
        <v>240</v>
      </c>
      <c r="E560" s="48">
        <v>2020</v>
      </c>
      <c r="F560" s="48"/>
      <c r="G560" s="48"/>
      <c r="H560" s="48">
        <v>0</v>
      </c>
      <c r="I560" s="49">
        <v>0</v>
      </c>
    </row>
    <row r="561" spans="1:9" x14ac:dyDescent="0.2">
      <c r="A561" s="51">
        <v>340000272</v>
      </c>
      <c r="B561" s="47" t="s">
        <v>850</v>
      </c>
      <c r="C561" s="47" t="s">
        <v>31</v>
      </c>
      <c r="D561" s="47" t="s">
        <v>240</v>
      </c>
      <c r="E561" s="48">
        <v>2018</v>
      </c>
      <c r="F561" s="48"/>
      <c r="G561" s="48"/>
      <c r="H561" s="48">
        <v>0</v>
      </c>
      <c r="I561" s="49">
        <v>0</v>
      </c>
    </row>
    <row r="562" spans="1:9" x14ac:dyDescent="0.2">
      <c r="A562" s="51">
        <v>340000298</v>
      </c>
      <c r="B562" s="47" t="s">
        <v>570</v>
      </c>
      <c r="C562" s="47" t="s">
        <v>31</v>
      </c>
      <c r="D562" s="47" t="s">
        <v>240</v>
      </c>
      <c r="E562" s="48">
        <v>2020</v>
      </c>
      <c r="F562" s="48"/>
      <c r="G562" s="48"/>
      <c r="H562" s="48">
        <v>0</v>
      </c>
      <c r="I562" s="49">
        <v>0</v>
      </c>
    </row>
    <row r="563" spans="1:9" x14ac:dyDescent="0.2">
      <c r="A563" s="51">
        <v>340000306</v>
      </c>
      <c r="B563" s="47" t="s">
        <v>572</v>
      </c>
      <c r="C563" s="47" t="s">
        <v>31</v>
      </c>
      <c r="D563" s="47" t="s">
        <v>240</v>
      </c>
      <c r="E563" s="48">
        <v>2020</v>
      </c>
      <c r="F563" s="48"/>
      <c r="G563" s="48"/>
      <c r="H563" s="48">
        <v>0</v>
      </c>
      <c r="I563" s="49">
        <v>0</v>
      </c>
    </row>
    <row r="564" spans="1:9" x14ac:dyDescent="0.2">
      <c r="A564" s="51">
        <v>340000355</v>
      </c>
      <c r="B564" s="47" t="s">
        <v>399</v>
      </c>
      <c r="C564" s="47" t="s">
        <v>31</v>
      </c>
      <c r="D564" s="47" t="s">
        <v>240</v>
      </c>
      <c r="E564" s="48">
        <v>2017</v>
      </c>
      <c r="F564" s="48"/>
      <c r="G564" s="48">
        <v>0</v>
      </c>
      <c r="H564" s="48">
        <v>0</v>
      </c>
      <c r="I564" s="49">
        <v>0</v>
      </c>
    </row>
    <row r="565" spans="1:9" x14ac:dyDescent="0.2">
      <c r="A565" s="51">
        <v>340000512</v>
      </c>
      <c r="B565" s="47" t="s">
        <v>574</v>
      </c>
      <c r="C565" s="47" t="s">
        <v>31</v>
      </c>
      <c r="D565" s="47" t="s">
        <v>240</v>
      </c>
      <c r="E565" s="48">
        <v>2020</v>
      </c>
      <c r="F565" s="48"/>
      <c r="G565" s="48"/>
      <c r="H565" s="48">
        <v>0</v>
      </c>
      <c r="I565" s="49">
        <v>0</v>
      </c>
    </row>
    <row r="566" spans="1:9" x14ac:dyDescent="0.2">
      <c r="A566" s="51">
        <v>340009489</v>
      </c>
      <c r="B566" s="47" t="s">
        <v>327</v>
      </c>
      <c r="C566" s="47" t="s">
        <v>31</v>
      </c>
      <c r="D566" s="47" t="s">
        <v>240</v>
      </c>
      <c r="E566" s="48">
        <v>2018</v>
      </c>
      <c r="F566" s="48">
        <v>0</v>
      </c>
      <c r="G566" s="48">
        <v>0</v>
      </c>
      <c r="H566" s="48">
        <v>0</v>
      </c>
      <c r="I566" s="49">
        <v>0</v>
      </c>
    </row>
    <row r="567" spans="1:9" x14ac:dyDescent="0.2">
      <c r="A567" s="51">
        <v>340013028</v>
      </c>
      <c r="B567" s="47" t="s">
        <v>852</v>
      </c>
      <c r="C567" s="47" t="s">
        <v>58</v>
      </c>
      <c r="D567" s="47" t="s">
        <v>240</v>
      </c>
      <c r="E567" s="48">
        <v>2019</v>
      </c>
      <c r="F567" s="48"/>
      <c r="G567" s="48"/>
      <c r="H567" s="48">
        <v>0</v>
      </c>
      <c r="I567" s="49">
        <v>0</v>
      </c>
    </row>
    <row r="568" spans="1:9" x14ac:dyDescent="0.2">
      <c r="A568" s="51">
        <v>340023225</v>
      </c>
      <c r="B568" s="47" t="s">
        <v>854</v>
      </c>
      <c r="C568" s="47" t="s">
        <v>31</v>
      </c>
      <c r="D568" s="47" t="s">
        <v>240</v>
      </c>
      <c r="E568" s="48">
        <v>2018</v>
      </c>
      <c r="F568" s="48"/>
      <c r="G568" s="48"/>
      <c r="H568" s="48">
        <v>0</v>
      </c>
      <c r="I568" s="49">
        <v>0</v>
      </c>
    </row>
    <row r="569" spans="1:9" x14ac:dyDescent="0.2">
      <c r="A569" s="51">
        <v>340780055</v>
      </c>
      <c r="B569" s="47" t="s">
        <v>139</v>
      </c>
      <c r="C569" s="47" t="s">
        <v>7</v>
      </c>
      <c r="D569" s="47" t="s">
        <v>240</v>
      </c>
      <c r="E569" s="50">
        <v>2013</v>
      </c>
      <c r="F569" s="48">
        <v>0</v>
      </c>
      <c r="G569" s="48">
        <v>0</v>
      </c>
      <c r="H569" s="48">
        <v>0</v>
      </c>
      <c r="I569" s="49">
        <v>0</v>
      </c>
    </row>
    <row r="570" spans="1:9" x14ac:dyDescent="0.2">
      <c r="A570" s="51">
        <v>340780477</v>
      </c>
      <c r="B570" s="47" t="s">
        <v>141</v>
      </c>
      <c r="C570" s="47" t="s">
        <v>4</v>
      </c>
      <c r="D570" s="47" t="s">
        <v>240</v>
      </c>
      <c r="E570" s="50">
        <v>2009</v>
      </c>
      <c r="F570" s="48">
        <v>862.5</v>
      </c>
      <c r="G570" s="48">
        <v>863.5</v>
      </c>
      <c r="H570" s="48">
        <v>919.5</v>
      </c>
      <c r="I570" s="49">
        <v>2.7043531348333087</v>
      </c>
    </row>
    <row r="571" spans="1:9" x14ac:dyDescent="0.2">
      <c r="A571" s="51">
        <v>340780642</v>
      </c>
      <c r="B571" s="47" t="s">
        <v>247</v>
      </c>
      <c r="C571" s="47" t="s">
        <v>58</v>
      </c>
      <c r="D571" s="47" t="s">
        <v>240</v>
      </c>
      <c r="E571" s="48">
        <v>2016</v>
      </c>
      <c r="F571" s="48">
        <v>0</v>
      </c>
      <c r="G571" s="48">
        <v>0</v>
      </c>
      <c r="H571" s="48">
        <v>0</v>
      </c>
      <c r="I571" s="49">
        <v>0</v>
      </c>
    </row>
    <row r="572" spans="1:9" x14ac:dyDescent="0.2">
      <c r="A572" s="51">
        <v>460780216</v>
      </c>
      <c r="B572" s="47" t="s">
        <v>242</v>
      </c>
      <c r="C572" s="47" t="s">
        <v>7</v>
      </c>
      <c r="D572" s="47" t="s">
        <v>240</v>
      </c>
      <c r="E572" s="48">
        <v>2016</v>
      </c>
      <c r="F572" s="48">
        <v>0</v>
      </c>
      <c r="G572" s="48">
        <v>0</v>
      </c>
      <c r="H572" s="48">
        <v>0</v>
      </c>
      <c r="I572" s="49">
        <v>0</v>
      </c>
    </row>
    <row r="573" spans="1:9" x14ac:dyDescent="0.2">
      <c r="A573" s="51">
        <v>650000243</v>
      </c>
      <c r="B573" s="47" t="s">
        <v>1042</v>
      </c>
      <c r="C573" s="47" t="s">
        <v>31</v>
      </c>
      <c r="D573" s="47" t="s">
        <v>240</v>
      </c>
      <c r="E573" s="48">
        <v>2017</v>
      </c>
      <c r="F573" s="48"/>
      <c r="G573" s="48"/>
      <c r="H573" s="48">
        <v>0</v>
      </c>
      <c r="I573" s="49">
        <v>0</v>
      </c>
    </row>
    <row r="574" spans="1:9" x14ac:dyDescent="0.2">
      <c r="A574" s="51">
        <v>650780158</v>
      </c>
      <c r="B574" s="47" t="s">
        <v>1044</v>
      </c>
      <c r="C574" s="47" t="s">
        <v>7</v>
      </c>
      <c r="D574" s="47" t="s">
        <v>240</v>
      </c>
      <c r="E574" s="48">
        <v>2019</v>
      </c>
      <c r="F574" s="48"/>
      <c r="G574" s="48"/>
      <c r="H574" s="48">
        <v>0</v>
      </c>
      <c r="I574" s="49">
        <v>0</v>
      </c>
    </row>
    <row r="575" spans="1:9" x14ac:dyDescent="0.2">
      <c r="A575" s="51">
        <v>650783160</v>
      </c>
      <c r="B575" s="47" t="s">
        <v>1046</v>
      </c>
      <c r="C575" s="47" t="s">
        <v>7</v>
      </c>
      <c r="D575" s="47" t="s">
        <v>240</v>
      </c>
      <c r="E575" s="48">
        <v>2019</v>
      </c>
      <c r="F575" s="48"/>
      <c r="G575" s="48"/>
      <c r="H575" s="48">
        <v>0</v>
      </c>
      <c r="I575" s="49">
        <v>0</v>
      </c>
    </row>
    <row r="576" spans="1:9" x14ac:dyDescent="0.2">
      <c r="A576" s="51">
        <v>660000183</v>
      </c>
      <c r="B576" s="47" t="s">
        <v>1048</v>
      </c>
      <c r="C576" s="47" t="s">
        <v>31</v>
      </c>
      <c r="D576" s="47" t="s">
        <v>240</v>
      </c>
      <c r="E576" s="48">
        <v>2019</v>
      </c>
      <c r="F576" s="48"/>
      <c r="G576" s="48"/>
      <c r="H576" s="48">
        <v>0</v>
      </c>
      <c r="I576" s="49">
        <v>0</v>
      </c>
    </row>
    <row r="577" spans="1:9" x14ac:dyDescent="0.2">
      <c r="A577" s="51">
        <v>660000282</v>
      </c>
      <c r="B577" s="47" t="s">
        <v>1050</v>
      </c>
      <c r="C577" s="47" t="s">
        <v>31</v>
      </c>
      <c r="D577" s="47" t="s">
        <v>240</v>
      </c>
      <c r="E577" s="48">
        <v>2017</v>
      </c>
      <c r="F577" s="48"/>
      <c r="G577" s="48"/>
      <c r="H577" s="48">
        <v>0</v>
      </c>
      <c r="I577" s="49">
        <v>0</v>
      </c>
    </row>
    <row r="578" spans="1:9" x14ac:dyDescent="0.2">
      <c r="A578" s="51">
        <v>660000324</v>
      </c>
      <c r="B578" s="47" t="s">
        <v>1052</v>
      </c>
      <c r="C578" s="47" t="s">
        <v>31</v>
      </c>
      <c r="D578" s="47" t="s">
        <v>240</v>
      </c>
      <c r="E578" s="48">
        <v>2017</v>
      </c>
      <c r="F578" s="48"/>
      <c r="G578" s="48"/>
      <c r="H578" s="48">
        <v>0</v>
      </c>
      <c r="I578" s="49">
        <v>0</v>
      </c>
    </row>
    <row r="579" spans="1:9" x14ac:dyDescent="0.2">
      <c r="A579" s="51">
        <v>660000373</v>
      </c>
      <c r="B579" s="47" t="s">
        <v>1054</v>
      </c>
      <c r="C579" s="47" t="s">
        <v>31</v>
      </c>
      <c r="D579" s="47" t="s">
        <v>240</v>
      </c>
      <c r="E579" s="48">
        <v>2017</v>
      </c>
      <c r="F579" s="48"/>
      <c r="G579" s="48"/>
      <c r="H579" s="48">
        <v>0</v>
      </c>
      <c r="I579" s="49">
        <v>0</v>
      </c>
    </row>
    <row r="580" spans="1:9" x14ac:dyDescent="0.2">
      <c r="A580" s="51">
        <v>660000399</v>
      </c>
      <c r="B580" s="47" t="s">
        <v>1056</v>
      </c>
      <c r="C580" s="47" t="s">
        <v>31</v>
      </c>
      <c r="D580" s="47" t="s">
        <v>240</v>
      </c>
      <c r="E580" s="48">
        <v>2017</v>
      </c>
      <c r="F580" s="48"/>
      <c r="G580" s="48"/>
      <c r="H580" s="48">
        <v>0</v>
      </c>
      <c r="I580" s="49">
        <v>0</v>
      </c>
    </row>
    <row r="581" spans="1:9" x14ac:dyDescent="0.2">
      <c r="A581" s="51">
        <v>660000407</v>
      </c>
      <c r="B581" s="47" t="s">
        <v>1058</v>
      </c>
      <c r="C581" s="47" t="s">
        <v>31</v>
      </c>
      <c r="D581" s="47" t="s">
        <v>240</v>
      </c>
      <c r="E581" s="48">
        <v>2017</v>
      </c>
      <c r="F581" s="48"/>
      <c r="G581" s="48"/>
      <c r="H581" s="48">
        <v>0</v>
      </c>
      <c r="I581" s="49">
        <v>0</v>
      </c>
    </row>
    <row r="582" spans="1:9" x14ac:dyDescent="0.2">
      <c r="A582" s="51">
        <v>660000431</v>
      </c>
      <c r="B582" s="47" t="s">
        <v>1060</v>
      </c>
      <c r="C582" s="47" t="s">
        <v>31</v>
      </c>
      <c r="D582" s="47" t="s">
        <v>240</v>
      </c>
      <c r="E582" s="48">
        <v>2019</v>
      </c>
      <c r="F582" s="48"/>
      <c r="G582" s="48"/>
      <c r="H582" s="48">
        <v>0</v>
      </c>
      <c r="I582" s="49">
        <v>0</v>
      </c>
    </row>
    <row r="583" spans="1:9" x14ac:dyDescent="0.2">
      <c r="A583" s="51">
        <v>660000621</v>
      </c>
      <c r="B583" s="47" t="s">
        <v>1062</v>
      </c>
      <c r="C583" s="47" t="s">
        <v>31</v>
      </c>
      <c r="D583" s="47" t="s">
        <v>240</v>
      </c>
      <c r="E583" s="48">
        <v>2017</v>
      </c>
      <c r="F583" s="48"/>
      <c r="G583" s="48"/>
      <c r="H583" s="48">
        <v>0</v>
      </c>
      <c r="I583" s="49">
        <v>0</v>
      </c>
    </row>
    <row r="584" spans="1:9" x14ac:dyDescent="0.2">
      <c r="A584" s="51">
        <v>660006370</v>
      </c>
      <c r="B584" s="47" t="s">
        <v>1064</v>
      </c>
      <c r="C584" s="47" t="s">
        <v>31</v>
      </c>
      <c r="D584" s="47" t="s">
        <v>240</v>
      </c>
      <c r="E584" s="48">
        <v>2019</v>
      </c>
      <c r="F584" s="48"/>
      <c r="G584" s="48"/>
      <c r="H584" s="48">
        <v>0</v>
      </c>
      <c r="I584" s="49">
        <v>0</v>
      </c>
    </row>
    <row r="585" spans="1:9" x14ac:dyDescent="0.2">
      <c r="A585" s="51">
        <v>660780180</v>
      </c>
      <c r="B585" s="47" t="s">
        <v>143</v>
      </c>
      <c r="C585" s="47" t="s">
        <v>7</v>
      </c>
      <c r="D585" s="47" t="s">
        <v>240</v>
      </c>
      <c r="E585" s="50">
        <v>2014</v>
      </c>
      <c r="F585" s="48">
        <v>1</v>
      </c>
      <c r="G585" s="48">
        <v>0</v>
      </c>
      <c r="H585" s="48">
        <v>0.5</v>
      </c>
      <c r="I585" s="49">
        <v>1.544175112875384E-3</v>
      </c>
    </row>
    <row r="586" spans="1:9" x14ac:dyDescent="0.2">
      <c r="A586" s="51">
        <v>660786799</v>
      </c>
      <c r="B586" s="47" t="s">
        <v>1066</v>
      </c>
      <c r="C586" s="47" t="s">
        <v>58</v>
      </c>
      <c r="D586" s="47" t="s">
        <v>240</v>
      </c>
      <c r="E586" s="48">
        <v>2015</v>
      </c>
      <c r="F586" s="48"/>
      <c r="G586" s="48"/>
      <c r="H586" s="48">
        <v>0</v>
      </c>
      <c r="I586" s="49">
        <v>0</v>
      </c>
    </row>
    <row r="587" spans="1:9" x14ac:dyDescent="0.2">
      <c r="A587" s="51">
        <v>660790379</v>
      </c>
      <c r="B587" s="47" t="s">
        <v>1068</v>
      </c>
      <c r="C587" s="47" t="s">
        <v>31</v>
      </c>
      <c r="D587" s="47" t="s">
        <v>240</v>
      </c>
      <c r="E587" s="48">
        <v>2017</v>
      </c>
      <c r="F587" s="48"/>
      <c r="G587" s="48"/>
      <c r="H587" s="48">
        <v>0</v>
      </c>
      <c r="I587" s="49">
        <v>0</v>
      </c>
    </row>
    <row r="588" spans="1:9" x14ac:dyDescent="0.2">
      <c r="A588" s="51">
        <v>810000471</v>
      </c>
      <c r="B588" s="47" t="s">
        <v>1218</v>
      </c>
      <c r="C588" s="47" t="s">
        <v>31</v>
      </c>
      <c r="D588" s="47" t="s">
        <v>240</v>
      </c>
      <c r="E588" s="48">
        <v>2017</v>
      </c>
      <c r="F588" s="48"/>
      <c r="G588" s="48"/>
      <c r="H588" s="48">
        <v>0</v>
      </c>
      <c r="I588" s="49">
        <v>0</v>
      </c>
    </row>
    <row r="589" spans="1:9" x14ac:dyDescent="0.2">
      <c r="A589" s="51">
        <v>810000992</v>
      </c>
      <c r="B589" s="47" t="s">
        <v>1220</v>
      </c>
      <c r="C589" s="47" t="s">
        <v>31</v>
      </c>
      <c r="D589" s="47" t="s">
        <v>240</v>
      </c>
      <c r="E589" s="48">
        <v>2017</v>
      </c>
      <c r="F589" s="48"/>
      <c r="G589" s="48"/>
      <c r="H589" s="48">
        <v>0</v>
      </c>
      <c r="I589" s="49">
        <v>0</v>
      </c>
    </row>
    <row r="590" spans="1:9" x14ac:dyDescent="0.2">
      <c r="A590" s="51">
        <v>810100008</v>
      </c>
      <c r="B590" s="47" t="s">
        <v>644</v>
      </c>
      <c r="C590" s="47" t="s">
        <v>58</v>
      </c>
      <c r="D590" s="47" t="s">
        <v>240</v>
      </c>
      <c r="E590" s="48">
        <v>2018</v>
      </c>
      <c r="F590" s="48"/>
      <c r="G590" s="48"/>
      <c r="H590" s="48">
        <v>0</v>
      </c>
      <c r="I590" s="49">
        <v>0</v>
      </c>
    </row>
    <row r="591" spans="1:9" x14ac:dyDescent="0.2">
      <c r="A591" s="51">
        <v>820000016</v>
      </c>
      <c r="B591" s="47" t="s">
        <v>435</v>
      </c>
      <c r="C591" s="47" t="s">
        <v>7</v>
      </c>
      <c r="D591" s="47" t="s">
        <v>240</v>
      </c>
      <c r="E591" s="48">
        <v>2020</v>
      </c>
      <c r="F591" s="48"/>
      <c r="G591" s="48">
        <v>0</v>
      </c>
      <c r="H591" s="48">
        <v>1</v>
      </c>
      <c r="I591" s="49">
        <v>9.9441635218249533E-4</v>
      </c>
    </row>
    <row r="592" spans="1:9" x14ac:dyDescent="0.2">
      <c r="A592" s="51">
        <v>820000131</v>
      </c>
      <c r="B592" s="47" t="s">
        <v>1222</v>
      </c>
      <c r="C592" s="47" t="s">
        <v>31</v>
      </c>
      <c r="D592" s="47" t="s">
        <v>240</v>
      </c>
      <c r="E592" s="48">
        <v>2017</v>
      </c>
      <c r="F592" s="48"/>
      <c r="G592" s="48"/>
      <c r="H592" s="48">
        <v>0</v>
      </c>
      <c r="I592" s="49">
        <v>0</v>
      </c>
    </row>
    <row r="593" spans="1:9" x14ac:dyDescent="0.2">
      <c r="A593" s="51">
        <v>820000156</v>
      </c>
      <c r="B593" s="47" t="s">
        <v>1430</v>
      </c>
      <c r="C593" s="47" t="s">
        <v>31</v>
      </c>
      <c r="D593" s="47" t="s">
        <v>240</v>
      </c>
      <c r="E593" s="48">
        <v>2021</v>
      </c>
      <c r="F593" s="48"/>
      <c r="G593" s="48"/>
      <c r="H593" s="48">
        <v>0</v>
      </c>
      <c r="I593" s="49">
        <v>0</v>
      </c>
    </row>
    <row r="594" spans="1:9" x14ac:dyDescent="0.2">
      <c r="A594" s="51" t="s">
        <v>436</v>
      </c>
      <c r="B594" s="47" t="s">
        <v>437</v>
      </c>
      <c r="C594" s="47" t="s">
        <v>97</v>
      </c>
      <c r="D594" s="47" t="s">
        <v>240</v>
      </c>
      <c r="E594" s="48">
        <v>2020</v>
      </c>
      <c r="F594" s="48">
        <v>0</v>
      </c>
      <c r="G594" s="48">
        <v>0.5</v>
      </c>
      <c r="H594" s="48">
        <v>0</v>
      </c>
      <c r="I594" s="49">
        <v>5.1359485583392394E-4</v>
      </c>
    </row>
    <row r="595" spans="1:9" x14ac:dyDescent="0.2">
      <c r="A595" s="51" t="s">
        <v>458</v>
      </c>
      <c r="B595" s="47" t="s">
        <v>459</v>
      </c>
      <c r="C595" s="47" t="s">
        <v>97</v>
      </c>
      <c r="D595" s="47" t="s">
        <v>240</v>
      </c>
      <c r="E595" s="48">
        <v>2018</v>
      </c>
      <c r="F595" s="48">
        <v>0</v>
      </c>
      <c r="G595" s="48">
        <v>0</v>
      </c>
      <c r="H595" s="48">
        <v>0</v>
      </c>
      <c r="I595" s="49">
        <v>0</v>
      </c>
    </row>
    <row r="596" spans="1:9" x14ac:dyDescent="0.2">
      <c r="A596" s="51">
        <v>970408589</v>
      </c>
      <c r="B596" s="47" t="s">
        <v>220</v>
      </c>
      <c r="C596" s="47" t="s">
        <v>4</v>
      </c>
      <c r="D596" s="47" t="s">
        <v>304</v>
      </c>
      <c r="E596" s="50">
        <v>2009</v>
      </c>
      <c r="F596" s="48">
        <v>201.5</v>
      </c>
      <c r="G596" s="48">
        <v>173.5</v>
      </c>
      <c r="H596" s="48">
        <v>167.5</v>
      </c>
      <c r="I596" s="49">
        <v>0.55574599172694306</v>
      </c>
    </row>
    <row r="597" spans="1:9" x14ac:dyDescent="0.2">
      <c r="A597" s="51">
        <v>440000057</v>
      </c>
      <c r="B597" s="47" t="s">
        <v>186</v>
      </c>
      <c r="C597" s="47" t="s">
        <v>7</v>
      </c>
      <c r="D597" s="47" t="s">
        <v>302</v>
      </c>
      <c r="E597" s="50">
        <v>2015</v>
      </c>
      <c r="F597" s="48">
        <v>0</v>
      </c>
      <c r="G597" s="48">
        <v>0</v>
      </c>
      <c r="H597" s="48">
        <v>0</v>
      </c>
      <c r="I597" s="49">
        <v>0</v>
      </c>
    </row>
    <row r="598" spans="1:9" x14ac:dyDescent="0.2">
      <c r="A598" s="51">
        <v>440000289</v>
      </c>
      <c r="B598" s="47" t="s">
        <v>188</v>
      </c>
      <c r="C598" s="47" t="s">
        <v>4</v>
      </c>
      <c r="D598" s="47" t="s">
        <v>302</v>
      </c>
      <c r="E598" s="50">
        <v>2009</v>
      </c>
      <c r="F598" s="48">
        <v>1083.5</v>
      </c>
      <c r="G598" s="48">
        <v>1088</v>
      </c>
      <c r="H598" s="48">
        <v>1101.5</v>
      </c>
      <c r="I598" s="49">
        <v>3.347320694229249</v>
      </c>
    </row>
    <row r="599" spans="1:9" x14ac:dyDescent="0.2">
      <c r="A599" s="51">
        <v>720000025</v>
      </c>
      <c r="B599" s="47" t="s">
        <v>191</v>
      </c>
      <c r="C599" s="47" t="s">
        <v>7</v>
      </c>
      <c r="D599" s="47" t="s">
        <v>302</v>
      </c>
      <c r="E599" s="50">
        <v>2009</v>
      </c>
      <c r="F599" s="48">
        <v>47</v>
      </c>
      <c r="G599" s="48">
        <v>48.5</v>
      </c>
      <c r="H599" s="48">
        <v>46.5</v>
      </c>
      <c r="I599" s="49">
        <v>0.14526650742123104</v>
      </c>
    </row>
    <row r="600" spans="1:9" x14ac:dyDescent="0.2">
      <c r="A600" s="51">
        <v>850000019</v>
      </c>
      <c r="B600" s="47" t="s">
        <v>193</v>
      </c>
      <c r="C600" s="47" t="s">
        <v>7</v>
      </c>
      <c r="D600" s="47" t="s">
        <v>302</v>
      </c>
      <c r="E600" s="50">
        <v>2010</v>
      </c>
      <c r="F600" s="48">
        <v>0</v>
      </c>
      <c r="G600" s="48">
        <v>2</v>
      </c>
      <c r="H600" s="48">
        <v>8</v>
      </c>
      <c r="I600" s="49">
        <v>1.0009710240795659E-2</v>
      </c>
    </row>
    <row r="601" spans="1:9" x14ac:dyDescent="0.2">
      <c r="A601" s="51" t="s">
        <v>281</v>
      </c>
      <c r="B601" s="47" t="s">
        <v>189</v>
      </c>
      <c r="C601" s="47" t="s">
        <v>10</v>
      </c>
      <c r="D601" s="47" t="s">
        <v>302</v>
      </c>
      <c r="E601" s="50">
        <v>2009</v>
      </c>
      <c r="F601" s="48">
        <v>31.5</v>
      </c>
      <c r="G601" s="48">
        <v>30.5</v>
      </c>
      <c r="H601" s="48">
        <v>25</v>
      </c>
      <c r="I601" s="49">
        <v>8.9169153519132044E-2</v>
      </c>
    </row>
    <row r="602" spans="1:9" x14ac:dyDescent="0.2">
      <c r="A602" s="51">
        <v>440000461</v>
      </c>
      <c r="B602" s="47" t="s">
        <v>894</v>
      </c>
      <c r="C602" s="47" t="s">
        <v>31</v>
      </c>
      <c r="D602" s="47" t="s">
        <v>330</v>
      </c>
      <c r="E602" s="48">
        <v>2017</v>
      </c>
      <c r="F602" s="48"/>
      <c r="G602" s="48"/>
      <c r="H602" s="48">
        <v>0</v>
      </c>
      <c r="I602" s="49">
        <v>0</v>
      </c>
    </row>
    <row r="603" spans="1:9" x14ac:dyDescent="0.2">
      <c r="A603" s="51">
        <v>440000925</v>
      </c>
      <c r="B603" s="47" t="s">
        <v>896</v>
      </c>
      <c r="C603" s="47" t="s">
        <v>31</v>
      </c>
      <c r="D603" s="47" t="s">
        <v>330</v>
      </c>
      <c r="E603" s="48">
        <v>2018</v>
      </c>
      <c r="F603" s="48"/>
      <c r="G603" s="48"/>
      <c r="H603" s="48">
        <v>0</v>
      </c>
      <c r="I603" s="49">
        <v>0</v>
      </c>
    </row>
    <row r="604" spans="1:9" x14ac:dyDescent="0.2">
      <c r="A604" s="51">
        <v>440000941</v>
      </c>
      <c r="B604" s="47" t="s">
        <v>898</v>
      </c>
      <c r="C604" s="47" t="s">
        <v>31</v>
      </c>
      <c r="D604" s="47" t="s">
        <v>330</v>
      </c>
      <c r="E604" s="48">
        <v>2017</v>
      </c>
      <c r="F604" s="48"/>
      <c r="G604" s="48"/>
      <c r="H604" s="48">
        <v>0</v>
      </c>
      <c r="I604" s="49">
        <v>0</v>
      </c>
    </row>
    <row r="605" spans="1:9" x14ac:dyDescent="0.2">
      <c r="A605" s="51">
        <v>440001113</v>
      </c>
      <c r="B605" s="47" t="s">
        <v>900</v>
      </c>
      <c r="C605" s="47" t="s">
        <v>10</v>
      </c>
      <c r="D605" s="47" t="s">
        <v>330</v>
      </c>
      <c r="E605" s="48">
        <v>2010</v>
      </c>
      <c r="F605" s="48"/>
      <c r="G605" s="48"/>
      <c r="H605" s="48">
        <v>0</v>
      </c>
      <c r="I605" s="49">
        <v>0</v>
      </c>
    </row>
    <row r="606" spans="1:9" x14ac:dyDescent="0.2">
      <c r="A606" s="51">
        <v>440001220</v>
      </c>
      <c r="B606" s="47" t="s">
        <v>902</v>
      </c>
      <c r="C606" s="47" t="s">
        <v>31</v>
      </c>
      <c r="D606" s="47" t="s">
        <v>330</v>
      </c>
      <c r="E606" s="48">
        <v>2017</v>
      </c>
      <c r="F606" s="48"/>
      <c r="G606" s="48"/>
      <c r="H606" s="48">
        <v>0</v>
      </c>
      <c r="I606" s="49">
        <v>0</v>
      </c>
    </row>
    <row r="607" spans="1:9" x14ac:dyDescent="0.2">
      <c r="A607" s="51">
        <v>440001246</v>
      </c>
      <c r="B607" s="47" t="s">
        <v>401</v>
      </c>
      <c r="C607" s="47" t="s">
        <v>31</v>
      </c>
      <c r="D607" s="47" t="s">
        <v>330</v>
      </c>
      <c r="E607" s="48">
        <v>2017</v>
      </c>
      <c r="F607" s="48"/>
      <c r="G607" s="48">
        <v>0</v>
      </c>
      <c r="H607" s="48">
        <v>0</v>
      </c>
      <c r="I607" s="49">
        <v>0</v>
      </c>
    </row>
    <row r="608" spans="1:9" x14ac:dyDescent="0.2">
      <c r="A608" s="51">
        <v>440001386</v>
      </c>
      <c r="B608" s="47" t="s">
        <v>535</v>
      </c>
      <c r="C608" s="47" t="s">
        <v>31</v>
      </c>
      <c r="D608" s="47" t="s">
        <v>330</v>
      </c>
      <c r="E608" s="48">
        <v>2021</v>
      </c>
      <c r="F608" s="48"/>
      <c r="G608" s="48"/>
      <c r="H608" s="48">
        <v>0</v>
      </c>
      <c r="I608" s="49">
        <v>0</v>
      </c>
    </row>
    <row r="609" spans="1:9" x14ac:dyDescent="0.2">
      <c r="A609" s="51">
        <v>440002590</v>
      </c>
      <c r="B609" s="47" t="s">
        <v>598</v>
      </c>
      <c r="C609" s="47" t="s">
        <v>58</v>
      </c>
      <c r="D609" s="47" t="s">
        <v>330</v>
      </c>
      <c r="E609" s="48">
        <v>2020</v>
      </c>
      <c r="F609" s="48"/>
      <c r="G609" s="48"/>
      <c r="H609" s="48">
        <v>0</v>
      </c>
      <c r="I609" s="49">
        <v>0</v>
      </c>
    </row>
    <row r="610" spans="1:9" x14ac:dyDescent="0.2">
      <c r="A610" s="51">
        <v>440006344</v>
      </c>
      <c r="B610" s="47" t="s">
        <v>904</v>
      </c>
      <c r="C610" s="47" t="s">
        <v>31</v>
      </c>
      <c r="D610" s="47" t="s">
        <v>330</v>
      </c>
      <c r="E610" s="48">
        <v>2017</v>
      </c>
      <c r="F610" s="48"/>
      <c r="G610" s="48"/>
      <c r="H610" s="48">
        <v>0</v>
      </c>
      <c r="I610" s="49">
        <v>0</v>
      </c>
    </row>
    <row r="611" spans="1:9" x14ac:dyDescent="0.2">
      <c r="A611" s="51">
        <v>440029338</v>
      </c>
      <c r="B611" s="47" t="s">
        <v>906</v>
      </c>
      <c r="C611" s="47" t="s">
        <v>58</v>
      </c>
      <c r="D611" s="47" t="s">
        <v>330</v>
      </c>
      <c r="E611" s="48">
        <v>2017</v>
      </c>
      <c r="F611" s="48"/>
      <c r="G611" s="48"/>
      <c r="H611" s="48">
        <v>0</v>
      </c>
      <c r="I611" s="49">
        <v>0</v>
      </c>
    </row>
    <row r="612" spans="1:9" x14ac:dyDescent="0.2">
      <c r="A612" s="51">
        <v>440029379</v>
      </c>
      <c r="B612" s="47" t="s">
        <v>908</v>
      </c>
      <c r="C612" s="47" t="s">
        <v>58</v>
      </c>
      <c r="D612" s="47" t="s">
        <v>330</v>
      </c>
      <c r="E612" s="48">
        <v>2017</v>
      </c>
      <c r="F612" s="48"/>
      <c r="G612" s="48"/>
      <c r="H612" s="48">
        <v>0</v>
      </c>
      <c r="I612" s="49">
        <v>0</v>
      </c>
    </row>
    <row r="613" spans="1:9" x14ac:dyDescent="0.2">
      <c r="A613" s="51">
        <v>440041572</v>
      </c>
      <c r="B613" s="47" t="s">
        <v>910</v>
      </c>
      <c r="C613" s="47" t="s">
        <v>31</v>
      </c>
      <c r="D613" s="47" t="s">
        <v>330</v>
      </c>
      <c r="E613" s="48">
        <v>2017</v>
      </c>
      <c r="F613" s="48"/>
      <c r="G613" s="48"/>
      <c r="H613" s="48">
        <v>0</v>
      </c>
      <c r="I613" s="49">
        <v>0</v>
      </c>
    </row>
    <row r="614" spans="1:9" x14ac:dyDescent="0.2">
      <c r="A614" s="51">
        <v>440043123</v>
      </c>
      <c r="B614" s="47" t="s">
        <v>600</v>
      </c>
      <c r="C614" s="47" t="s">
        <v>58</v>
      </c>
      <c r="D614" s="47" t="s">
        <v>330</v>
      </c>
      <c r="E614" s="48">
        <v>2020</v>
      </c>
      <c r="F614" s="48"/>
      <c r="G614" s="48"/>
      <c r="H614" s="48">
        <v>0</v>
      </c>
      <c r="I614" s="49">
        <v>0</v>
      </c>
    </row>
    <row r="615" spans="1:9" x14ac:dyDescent="0.2">
      <c r="A615" s="51">
        <v>440053429</v>
      </c>
      <c r="B615" s="47" t="s">
        <v>912</v>
      </c>
      <c r="C615" s="47" t="s">
        <v>58</v>
      </c>
      <c r="D615" s="47" t="s">
        <v>330</v>
      </c>
      <c r="E615" s="48">
        <v>2016</v>
      </c>
      <c r="F615" s="48"/>
      <c r="G615" s="48"/>
      <c r="H615" s="48">
        <v>0</v>
      </c>
      <c r="I615" s="49">
        <v>0</v>
      </c>
    </row>
    <row r="616" spans="1:9" x14ac:dyDescent="0.2">
      <c r="A616" s="51">
        <v>490000031</v>
      </c>
      <c r="B616" s="47" t="s">
        <v>919</v>
      </c>
      <c r="C616" s="47" t="s">
        <v>329</v>
      </c>
      <c r="D616" s="47" t="s">
        <v>330</v>
      </c>
      <c r="E616" s="48">
        <v>2010</v>
      </c>
      <c r="F616" s="48"/>
      <c r="G616" s="48"/>
      <c r="H616" s="48">
        <v>0</v>
      </c>
      <c r="I616" s="49">
        <v>0</v>
      </c>
    </row>
    <row r="617" spans="1:9" x14ac:dyDescent="0.2">
      <c r="A617" s="51">
        <v>490000155</v>
      </c>
      <c r="B617" s="47" t="s">
        <v>920</v>
      </c>
      <c r="C617" s="47" t="s">
        <v>10</v>
      </c>
      <c r="D617" s="47" t="s">
        <v>330</v>
      </c>
      <c r="E617" s="48">
        <v>2010</v>
      </c>
      <c r="F617" s="48"/>
      <c r="G617" s="48"/>
      <c r="H617" s="48">
        <v>0</v>
      </c>
      <c r="I617" s="49">
        <v>0</v>
      </c>
    </row>
    <row r="618" spans="1:9" x14ac:dyDescent="0.2">
      <c r="A618" s="51">
        <v>490000171</v>
      </c>
      <c r="B618" s="47" t="s">
        <v>606</v>
      </c>
      <c r="C618" s="47" t="s">
        <v>31</v>
      </c>
      <c r="D618" s="47" t="s">
        <v>330</v>
      </c>
      <c r="E618" s="48">
        <v>2020</v>
      </c>
      <c r="F618" s="48"/>
      <c r="G618" s="48"/>
      <c r="H618" s="48">
        <v>0</v>
      </c>
      <c r="I618" s="49">
        <v>0</v>
      </c>
    </row>
    <row r="619" spans="1:9" x14ac:dyDescent="0.2">
      <c r="A619" s="51">
        <v>490000676</v>
      </c>
      <c r="B619" s="47" t="s">
        <v>922</v>
      </c>
      <c r="C619" s="47" t="s">
        <v>7</v>
      </c>
      <c r="D619" s="47" t="s">
        <v>330</v>
      </c>
      <c r="E619" s="48">
        <v>2018</v>
      </c>
      <c r="F619" s="48"/>
      <c r="G619" s="48"/>
      <c r="H619" s="48">
        <v>0</v>
      </c>
      <c r="I619" s="49">
        <v>0</v>
      </c>
    </row>
    <row r="620" spans="1:9" x14ac:dyDescent="0.2">
      <c r="A620" s="51">
        <v>490000890</v>
      </c>
      <c r="B620" s="47" t="s">
        <v>924</v>
      </c>
      <c r="C620" s="47" t="s">
        <v>31</v>
      </c>
      <c r="D620" s="47" t="s">
        <v>330</v>
      </c>
      <c r="E620" s="48">
        <v>2018</v>
      </c>
      <c r="F620" s="48"/>
      <c r="G620" s="48"/>
      <c r="H620" s="48">
        <v>0</v>
      </c>
      <c r="I620" s="49">
        <v>0</v>
      </c>
    </row>
    <row r="621" spans="1:9" x14ac:dyDescent="0.2">
      <c r="A621" s="51">
        <v>530000249</v>
      </c>
      <c r="B621" s="47" t="s">
        <v>403</v>
      </c>
      <c r="C621" s="47" t="s">
        <v>31</v>
      </c>
      <c r="D621" s="47" t="s">
        <v>330</v>
      </c>
      <c r="E621" s="48">
        <v>2017</v>
      </c>
      <c r="F621" s="48"/>
      <c r="G621" s="48">
        <v>0</v>
      </c>
      <c r="H621" s="48">
        <v>0</v>
      </c>
      <c r="I621" s="49">
        <v>0</v>
      </c>
    </row>
    <row r="622" spans="1:9" x14ac:dyDescent="0.2">
      <c r="A622" s="51">
        <v>720000561</v>
      </c>
      <c r="B622" s="47" t="s">
        <v>1093</v>
      </c>
      <c r="C622" s="47" t="s">
        <v>31</v>
      </c>
      <c r="D622" s="47" t="s">
        <v>330</v>
      </c>
      <c r="E622" s="48">
        <v>2017</v>
      </c>
      <c r="F622" s="48"/>
      <c r="G622" s="48"/>
      <c r="H622" s="48">
        <v>0</v>
      </c>
      <c r="I622" s="49">
        <v>0</v>
      </c>
    </row>
    <row r="623" spans="1:9" x14ac:dyDescent="0.2">
      <c r="A623" s="51">
        <v>720000595</v>
      </c>
      <c r="B623" s="47" t="s">
        <v>1095</v>
      </c>
      <c r="C623" s="47" t="s">
        <v>31</v>
      </c>
      <c r="D623" s="47" t="s">
        <v>330</v>
      </c>
      <c r="E623" s="48">
        <v>2018</v>
      </c>
      <c r="F623" s="48"/>
      <c r="G623" s="48"/>
      <c r="H623" s="48">
        <v>0</v>
      </c>
      <c r="I623" s="49">
        <v>0</v>
      </c>
    </row>
    <row r="624" spans="1:9" x14ac:dyDescent="0.2">
      <c r="A624" s="51">
        <v>720000637</v>
      </c>
      <c r="B624" s="47" t="s">
        <v>1097</v>
      </c>
      <c r="C624" s="47" t="s">
        <v>31</v>
      </c>
      <c r="D624" s="47" t="s">
        <v>330</v>
      </c>
      <c r="E624" s="48">
        <v>2017</v>
      </c>
      <c r="F624" s="48"/>
      <c r="G624" s="48"/>
      <c r="H624" s="48">
        <v>0</v>
      </c>
      <c r="I624" s="49">
        <v>0</v>
      </c>
    </row>
    <row r="625" spans="1:9" x14ac:dyDescent="0.2">
      <c r="A625" s="51">
        <v>720000645</v>
      </c>
      <c r="B625" s="47" t="s">
        <v>1099</v>
      </c>
      <c r="C625" s="47" t="s">
        <v>31</v>
      </c>
      <c r="D625" s="47" t="s">
        <v>330</v>
      </c>
      <c r="E625" s="48">
        <v>2017</v>
      </c>
      <c r="F625" s="48"/>
      <c r="G625" s="48"/>
      <c r="H625" s="48">
        <v>0</v>
      </c>
      <c r="I625" s="49">
        <v>0</v>
      </c>
    </row>
    <row r="626" spans="1:9" x14ac:dyDescent="0.2">
      <c r="A626" s="51">
        <v>720000744</v>
      </c>
      <c r="B626" s="47" t="s">
        <v>1101</v>
      </c>
      <c r="C626" s="47" t="s">
        <v>58</v>
      </c>
      <c r="D626" s="47" t="s">
        <v>330</v>
      </c>
      <c r="E626" s="48">
        <v>2015</v>
      </c>
      <c r="F626" s="48"/>
      <c r="G626" s="48"/>
      <c r="H626" s="48">
        <v>0</v>
      </c>
      <c r="I626" s="49">
        <v>0</v>
      </c>
    </row>
    <row r="627" spans="1:9" x14ac:dyDescent="0.2">
      <c r="A627" s="51">
        <v>720018100</v>
      </c>
      <c r="B627" s="47" t="s">
        <v>632</v>
      </c>
      <c r="C627" s="47" t="s">
        <v>58</v>
      </c>
      <c r="D627" s="47" t="s">
        <v>330</v>
      </c>
      <c r="E627" s="48">
        <v>2019</v>
      </c>
      <c r="F627" s="48"/>
      <c r="G627" s="48"/>
      <c r="H627" s="48">
        <v>0</v>
      </c>
      <c r="I627" s="49">
        <v>0</v>
      </c>
    </row>
    <row r="628" spans="1:9" x14ac:dyDescent="0.2">
      <c r="A628" s="51" t="s">
        <v>460</v>
      </c>
      <c r="B628" s="47" t="s">
        <v>461</v>
      </c>
      <c r="C628" s="47" t="s">
        <v>329</v>
      </c>
      <c r="D628" s="47" t="s">
        <v>330</v>
      </c>
      <c r="E628" s="48">
        <v>2009</v>
      </c>
      <c r="F628" s="48">
        <v>507.5</v>
      </c>
      <c r="G628" s="48">
        <v>479</v>
      </c>
      <c r="H628" s="48">
        <v>403.5</v>
      </c>
      <c r="I628" s="49">
        <v>1.4246065904124852</v>
      </c>
    </row>
    <row r="629" spans="1:9" x14ac:dyDescent="0.2">
      <c r="A629" s="51">
        <v>60000478</v>
      </c>
      <c r="B629" s="47" t="s">
        <v>1435</v>
      </c>
      <c r="C629" s="47" t="s">
        <v>7</v>
      </c>
      <c r="D629" s="47" t="s">
        <v>305</v>
      </c>
      <c r="E629" s="48">
        <v>2021</v>
      </c>
      <c r="F629" s="48">
        <v>0</v>
      </c>
      <c r="G629" s="48">
        <v>0</v>
      </c>
      <c r="H629" s="48">
        <v>4</v>
      </c>
      <c r="I629" s="49">
        <v>3.9776654087299813E-3</v>
      </c>
    </row>
    <row r="630" spans="1:9" x14ac:dyDescent="0.2">
      <c r="A630" s="51">
        <v>60000528</v>
      </c>
      <c r="B630" s="47" t="s">
        <v>195</v>
      </c>
      <c r="C630" s="47" t="s">
        <v>10</v>
      </c>
      <c r="D630" s="47" t="s">
        <v>305</v>
      </c>
      <c r="E630" s="50">
        <v>2009</v>
      </c>
      <c r="F630" s="48">
        <v>24</v>
      </c>
      <c r="G630" s="48">
        <v>19.5</v>
      </c>
      <c r="H630" s="48">
        <v>18</v>
      </c>
      <c r="I630" s="49">
        <v>6.3056900199627217E-2</v>
      </c>
    </row>
    <row r="631" spans="1:9" x14ac:dyDescent="0.2">
      <c r="A631" s="51">
        <v>130001647</v>
      </c>
      <c r="B631" s="47" t="s">
        <v>198</v>
      </c>
      <c r="C631" s="47" t="s">
        <v>10</v>
      </c>
      <c r="D631" s="47" t="s">
        <v>305</v>
      </c>
      <c r="E631" s="50">
        <v>2009</v>
      </c>
      <c r="F631" s="48">
        <v>20</v>
      </c>
      <c r="G631" s="48">
        <v>21</v>
      </c>
      <c r="H631" s="48">
        <v>21</v>
      </c>
      <c r="I631" s="49">
        <v>6.3393066076539939E-2</v>
      </c>
    </row>
    <row r="632" spans="1:9" x14ac:dyDescent="0.2">
      <c r="A632" s="51">
        <v>130001928</v>
      </c>
      <c r="B632" s="47" t="s">
        <v>200</v>
      </c>
      <c r="C632" s="47" t="s">
        <v>58</v>
      </c>
      <c r="D632" s="47" t="s">
        <v>305</v>
      </c>
      <c r="E632" s="50">
        <v>2012</v>
      </c>
      <c r="F632" s="48">
        <v>3</v>
      </c>
      <c r="G632" s="48">
        <v>0</v>
      </c>
      <c r="H632" s="48">
        <v>4</v>
      </c>
      <c r="I632" s="49">
        <v>7.1185662190823909E-3</v>
      </c>
    </row>
    <row r="633" spans="1:9" x14ac:dyDescent="0.2">
      <c r="A633" s="51">
        <v>130041916</v>
      </c>
      <c r="B633" s="47" t="s">
        <v>202</v>
      </c>
      <c r="C633" s="47" t="s">
        <v>7</v>
      </c>
      <c r="D633" s="47" t="s">
        <v>305</v>
      </c>
      <c r="E633" s="50">
        <v>2014</v>
      </c>
      <c r="F633" s="48">
        <v>0</v>
      </c>
      <c r="G633" s="48">
        <v>0</v>
      </c>
      <c r="H633" s="48">
        <v>0</v>
      </c>
      <c r="I633" s="49">
        <v>0</v>
      </c>
    </row>
    <row r="634" spans="1:9" x14ac:dyDescent="0.2">
      <c r="A634" s="51">
        <v>130780554</v>
      </c>
      <c r="B634" s="47" t="s">
        <v>1436</v>
      </c>
      <c r="C634" s="47" t="s">
        <v>515</v>
      </c>
      <c r="D634" s="47" t="s">
        <v>305</v>
      </c>
      <c r="E634" s="48">
        <v>2021</v>
      </c>
      <c r="F634" s="48">
        <v>0</v>
      </c>
      <c r="G634" s="48">
        <v>0</v>
      </c>
      <c r="H634" s="48">
        <v>2.5</v>
      </c>
      <c r="I634" s="49">
        <v>2.486040880456238E-3</v>
      </c>
    </row>
    <row r="635" spans="1:9" x14ac:dyDescent="0.2">
      <c r="A635" s="51">
        <v>130786049</v>
      </c>
      <c r="B635" s="47" t="s">
        <v>204</v>
      </c>
      <c r="C635" s="47" t="s">
        <v>4</v>
      </c>
      <c r="D635" s="47" t="s">
        <v>305</v>
      </c>
      <c r="E635" s="50">
        <v>2009</v>
      </c>
      <c r="F635" s="48">
        <v>1405</v>
      </c>
      <c r="G635" s="48">
        <v>1487</v>
      </c>
      <c r="H635" s="48">
        <v>1584</v>
      </c>
      <c r="I635" s="49">
        <v>4.5735751492888745</v>
      </c>
    </row>
    <row r="636" spans="1:9" x14ac:dyDescent="0.2">
      <c r="A636" s="51">
        <v>830000295</v>
      </c>
      <c r="B636" s="47" t="s">
        <v>1449</v>
      </c>
      <c r="C636" s="47" t="s">
        <v>7</v>
      </c>
      <c r="D636" s="47" t="s">
        <v>305</v>
      </c>
      <c r="E636" s="48">
        <v>2021</v>
      </c>
      <c r="F636" s="48">
        <v>0</v>
      </c>
      <c r="G636" s="48">
        <v>0</v>
      </c>
      <c r="H636" s="48">
        <v>0.5</v>
      </c>
      <c r="I636" s="49">
        <v>4.9720817609124766E-4</v>
      </c>
    </row>
    <row r="637" spans="1:9" x14ac:dyDescent="0.2">
      <c r="A637" s="51">
        <v>830100525</v>
      </c>
      <c r="B637" s="47" t="s">
        <v>206</v>
      </c>
      <c r="C637" s="47" t="s">
        <v>7</v>
      </c>
      <c r="D637" s="47" t="s">
        <v>305</v>
      </c>
      <c r="E637" s="50">
        <v>2012</v>
      </c>
      <c r="F637" s="48">
        <v>0</v>
      </c>
      <c r="G637" s="48">
        <v>0</v>
      </c>
      <c r="H637" s="48">
        <v>0</v>
      </c>
      <c r="I637" s="49">
        <v>0</v>
      </c>
    </row>
    <row r="638" spans="1:9" x14ac:dyDescent="0.2">
      <c r="A638" s="51">
        <v>830100566</v>
      </c>
      <c r="B638" s="47" t="s">
        <v>208</v>
      </c>
      <c r="C638" s="47" t="s">
        <v>7</v>
      </c>
      <c r="D638" s="47" t="s">
        <v>305</v>
      </c>
      <c r="E638" s="50">
        <v>2011</v>
      </c>
      <c r="F638" s="48">
        <v>0</v>
      </c>
      <c r="G638" s="48">
        <v>0</v>
      </c>
      <c r="H638" s="48">
        <v>0</v>
      </c>
      <c r="I638" s="49">
        <v>0</v>
      </c>
    </row>
    <row r="639" spans="1:9" x14ac:dyDescent="0.2">
      <c r="A639" s="51">
        <v>830100616</v>
      </c>
      <c r="B639" s="47" t="s">
        <v>210</v>
      </c>
      <c r="C639" s="47" t="s">
        <v>7</v>
      </c>
      <c r="D639" s="47" t="s">
        <v>305</v>
      </c>
      <c r="E639" s="50">
        <v>2012</v>
      </c>
      <c r="F639" s="48">
        <v>0</v>
      </c>
      <c r="G639" s="48">
        <v>0</v>
      </c>
      <c r="H639" s="48">
        <v>0</v>
      </c>
      <c r="I639" s="49">
        <v>0</v>
      </c>
    </row>
    <row r="640" spans="1:9" x14ac:dyDescent="0.2">
      <c r="A640" s="51">
        <v>840000350</v>
      </c>
      <c r="B640" s="47" t="s">
        <v>212</v>
      </c>
      <c r="C640" s="47" t="s">
        <v>58</v>
      </c>
      <c r="D640" s="47" t="s">
        <v>305</v>
      </c>
      <c r="E640" s="50">
        <v>2010</v>
      </c>
      <c r="F640" s="48">
        <v>0</v>
      </c>
      <c r="G640" s="48">
        <v>0</v>
      </c>
      <c r="H640" s="48">
        <v>0</v>
      </c>
      <c r="I640" s="49">
        <v>0</v>
      </c>
    </row>
    <row r="641" spans="1:9" x14ac:dyDescent="0.2">
      <c r="A641" s="51">
        <v>840006597</v>
      </c>
      <c r="B641" s="47" t="s">
        <v>214</v>
      </c>
      <c r="C641" s="47" t="s">
        <v>7</v>
      </c>
      <c r="D641" s="47" t="s">
        <v>305</v>
      </c>
      <c r="E641" s="50">
        <v>2013</v>
      </c>
      <c r="F641" s="48">
        <v>0.5</v>
      </c>
      <c r="G641" s="48">
        <v>0.5</v>
      </c>
      <c r="H641" s="48">
        <v>0.5</v>
      </c>
      <c r="I641" s="49">
        <v>1.5342865003172396E-3</v>
      </c>
    </row>
    <row r="642" spans="1:9" x14ac:dyDescent="0.2">
      <c r="A642" s="51" t="s">
        <v>274</v>
      </c>
      <c r="B642" s="47" t="s">
        <v>196</v>
      </c>
      <c r="C642" s="47" t="s">
        <v>4</v>
      </c>
      <c r="D642" s="47" t="s">
        <v>305</v>
      </c>
      <c r="E642" s="50">
        <v>2009</v>
      </c>
      <c r="F642" s="48">
        <v>626</v>
      </c>
      <c r="G642" s="48">
        <v>632.5</v>
      </c>
      <c r="H642" s="48">
        <v>633.5</v>
      </c>
      <c r="I642" s="49">
        <v>1.9350615541643941</v>
      </c>
    </row>
    <row r="643" spans="1:9" x14ac:dyDescent="0.2">
      <c r="A643" s="51" t="s">
        <v>293</v>
      </c>
      <c r="B643" s="47" t="s">
        <v>294</v>
      </c>
      <c r="C643" s="47" t="s">
        <v>58</v>
      </c>
      <c r="D643" s="47" t="s">
        <v>305</v>
      </c>
      <c r="E643" s="50">
        <v>2012</v>
      </c>
      <c r="F643" s="48">
        <v>0.5</v>
      </c>
      <c r="G643" s="48">
        <v>1.5</v>
      </c>
      <c r="H643" s="48">
        <v>2.5</v>
      </c>
      <c r="I643" s="49">
        <v>4.5503089163500777E-3</v>
      </c>
    </row>
    <row r="644" spans="1:9" x14ac:dyDescent="0.2">
      <c r="A644" s="51" t="s">
        <v>275</v>
      </c>
      <c r="B644" s="47" t="s">
        <v>276</v>
      </c>
      <c r="C644" s="47" t="s">
        <v>58</v>
      </c>
      <c r="D644" s="47" t="s">
        <v>305</v>
      </c>
      <c r="E644" s="50">
        <v>2009</v>
      </c>
      <c r="F644" s="48">
        <v>0</v>
      </c>
      <c r="G644" s="48">
        <v>0</v>
      </c>
      <c r="H644" s="48">
        <v>1</v>
      </c>
      <c r="I644" s="49">
        <v>9.9441635218249533E-4</v>
      </c>
    </row>
    <row r="645" spans="1:9" x14ac:dyDescent="0.2">
      <c r="A645" s="51" t="s">
        <v>451</v>
      </c>
      <c r="B645" s="52" t="s">
        <v>452</v>
      </c>
      <c r="C645" s="52" t="s">
        <v>97</v>
      </c>
      <c r="D645" s="47" t="s">
        <v>305</v>
      </c>
      <c r="E645" s="48">
        <v>2017</v>
      </c>
      <c r="F645" s="48"/>
      <c r="G645" s="48"/>
      <c r="H645" s="48">
        <v>0</v>
      </c>
      <c r="I645" s="49">
        <v>0</v>
      </c>
    </row>
    <row r="646" spans="1:9" x14ac:dyDescent="0.2">
      <c r="A646" s="51">
        <v>40000192</v>
      </c>
      <c r="B646" s="47" t="s">
        <v>672</v>
      </c>
      <c r="C646" s="47" t="s">
        <v>31</v>
      </c>
      <c r="D646" s="47" t="s">
        <v>406</v>
      </c>
      <c r="E646" s="48">
        <v>2021</v>
      </c>
      <c r="F646" s="48"/>
      <c r="G646" s="48"/>
      <c r="H646" s="48">
        <v>0</v>
      </c>
      <c r="I646" s="49">
        <v>0</v>
      </c>
    </row>
    <row r="647" spans="1:9" x14ac:dyDescent="0.2">
      <c r="A647" s="51">
        <v>60000213</v>
      </c>
      <c r="B647" s="47" t="s">
        <v>439</v>
      </c>
      <c r="C647" s="47" t="s">
        <v>31</v>
      </c>
      <c r="D647" s="47" t="s">
        <v>406</v>
      </c>
      <c r="E647" s="48">
        <v>2020</v>
      </c>
      <c r="F647" s="48"/>
      <c r="G647" s="48">
        <v>0</v>
      </c>
      <c r="H647" s="48">
        <v>0</v>
      </c>
      <c r="I647" s="49">
        <v>0</v>
      </c>
    </row>
    <row r="648" spans="1:9" x14ac:dyDescent="0.2">
      <c r="A648" s="51">
        <v>60000221</v>
      </c>
      <c r="B648" s="47" t="s">
        <v>674</v>
      </c>
      <c r="C648" s="47" t="s">
        <v>31</v>
      </c>
      <c r="D648" s="47" t="s">
        <v>406</v>
      </c>
      <c r="E648" s="48">
        <v>2021</v>
      </c>
      <c r="F648" s="48"/>
      <c r="G648" s="48"/>
      <c r="H648" s="48">
        <v>0</v>
      </c>
      <c r="I648" s="49">
        <v>0</v>
      </c>
    </row>
    <row r="649" spans="1:9" x14ac:dyDescent="0.2">
      <c r="A649" s="51">
        <v>60000270</v>
      </c>
      <c r="B649" s="47" t="s">
        <v>676</v>
      </c>
      <c r="C649" s="47" t="s">
        <v>31</v>
      </c>
      <c r="D649" s="47" t="s">
        <v>406</v>
      </c>
      <c r="E649" s="48">
        <v>2021</v>
      </c>
      <c r="F649" s="48"/>
      <c r="G649" s="48"/>
      <c r="H649" s="48">
        <v>0</v>
      </c>
      <c r="I649" s="49">
        <v>0</v>
      </c>
    </row>
    <row r="650" spans="1:9" x14ac:dyDescent="0.2">
      <c r="A650" s="51">
        <v>60004959</v>
      </c>
      <c r="B650" s="47" t="s">
        <v>678</v>
      </c>
      <c r="C650" s="47" t="s">
        <v>31</v>
      </c>
      <c r="D650" s="47" t="s">
        <v>406</v>
      </c>
      <c r="E650" s="48">
        <v>2021</v>
      </c>
      <c r="F650" s="48"/>
      <c r="G650" s="48"/>
      <c r="H650" s="48">
        <v>0</v>
      </c>
      <c r="I650" s="49">
        <v>0</v>
      </c>
    </row>
    <row r="651" spans="1:9" x14ac:dyDescent="0.2">
      <c r="A651" s="51">
        <v>60010808</v>
      </c>
      <c r="B651" s="47" t="s">
        <v>552</v>
      </c>
      <c r="C651" s="47" t="s">
        <v>58</v>
      </c>
      <c r="D651" s="47" t="s">
        <v>406</v>
      </c>
      <c r="E651" s="48">
        <v>2020</v>
      </c>
      <c r="F651" s="48"/>
      <c r="G651" s="48"/>
      <c r="H651" s="48">
        <v>0</v>
      </c>
      <c r="I651" s="49">
        <v>0</v>
      </c>
    </row>
    <row r="652" spans="1:9" x14ac:dyDescent="0.2">
      <c r="A652" s="51">
        <v>60024627</v>
      </c>
      <c r="B652" s="47" t="s">
        <v>680</v>
      </c>
      <c r="C652" s="47" t="s">
        <v>31</v>
      </c>
      <c r="D652" s="47" t="s">
        <v>406</v>
      </c>
      <c r="E652" s="48">
        <v>2021</v>
      </c>
      <c r="F652" s="48"/>
      <c r="G652" s="48"/>
      <c r="H652" s="48">
        <v>0</v>
      </c>
      <c r="I652" s="49">
        <v>0</v>
      </c>
    </row>
    <row r="653" spans="1:9" x14ac:dyDescent="0.2">
      <c r="A653" s="51">
        <v>60780558</v>
      </c>
      <c r="B653" s="47" t="s">
        <v>682</v>
      </c>
      <c r="C653" s="47" t="s">
        <v>58</v>
      </c>
      <c r="D653" s="47" t="s">
        <v>406</v>
      </c>
      <c r="E653" s="48">
        <v>2019</v>
      </c>
      <c r="F653" s="48"/>
      <c r="G653" s="48"/>
      <c r="H653" s="48">
        <v>0</v>
      </c>
      <c r="I653" s="49">
        <v>0</v>
      </c>
    </row>
    <row r="654" spans="1:9" x14ac:dyDescent="0.2">
      <c r="A654" s="51">
        <v>60780947</v>
      </c>
      <c r="B654" s="47" t="s">
        <v>684</v>
      </c>
      <c r="C654" s="47" t="s">
        <v>58</v>
      </c>
      <c r="D654" s="47" t="s">
        <v>406</v>
      </c>
      <c r="E654" s="48">
        <v>2010</v>
      </c>
      <c r="F654" s="48"/>
      <c r="G654" s="48"/>
      <c r="H654" s="48">
        <v>0</v>
      </c>
      <c r="I654" s="49">
        <v>0</v>
      </c>
    </row>
    <row r="655" spans="1:9" x14ac:dyDescent="0.2">
      <c r="A655" s="51">
        <v>60785011</v>
      </c>
      <c r="B655" s="47" t="s">
        <v>685</v>
      </c>
      <c r="C655" s="47" t="s">
        <v>329</v>
      </c>
      <c r="D655" s="47" t="s">
        <v>406</v>
      </c>
      <c r="E655" s="48">
        <v>2010</v>
      </c>
      <c r="F655" s="48"/>
      <c r="G655" s="48"/>
      <c r="H655" s="48">
        <v>0</v>
      </c>
      <c r="I655" s="49">
        <v>0</v>
      </c>
    </row>
    <row r="656" spans="1:9" x14ac:dyDescent="0.2">
      <c r="A656" s="51">
        <v>60794013</v>
      </c>
      <c r="B656" s="47" t="s">
        <v>687</v>
      </c>
      <c r="C656" s="47" t="s">
        <v>58</v>
      </c>
      <c r="D656" s="47" t="s">
        <v>406</v>
      </c>
      <c r="E656" s="48">
        <v>2010</v>
      </c>
      <c r="F656" s="48"/>
      <c r="G656" s="48"/>
      <c r="H656" s="48">
        <v>0</v>
      </c>
      <c r="I656" s="49">
        <v>0</v>
      </c>
    </row>
    <row r="657" spans="1:9" x14ac:dyDescent="0.2">
      <c r="A657" s="51">
        <v>130000532</v>
      </c>
      <c r="B657" s="47" t="s">
        <v>701</v>
      </c>
      <c r="C657" s="47" t="s">
        <v>31</v>
      </c>
      <c r="D657" s="47" t="s">
        <v>406</v>
      </c>
      <c r="E657" s="48">
        <v>2017</v>
      </c>
      <c r="F657" s="48"/>
      <c r="G657" s="48"/>
      <c r="H657" s="48">
        <v>0</v>
      </c>
      <c r="I657" s="49">
        <v>0</v>
      </c>
    </row>
    <row r="658" spans="1:9" x14ac:dyDescent="0.2">
      <c r="A658" s="51">
        <v>130000557</v>
      </c>
      <c r="B658" s="47" t="s">
        <v>703</v>
      </c>
      <c r="C658" s="47" t="s">
        <v>31</v>
      </c>
      <c r="D658" s="47" t="s">
        <v>406</v>
      </c>
      <c r="E658" s="48">
        <v>2015</v>
      </c>
      <c r="F658" s="48"/>
      <c r="G658" s="48"/>
      <c r="H658" s="48">
        <v>0</v>
      </c>
      <c r="I658" s="49">
        <v>0</v>
      </c>
    </row>
    <row r="659" spans="1:9" x14ac:dyDescent="0.2">
      <c r="A659" s="51">
        <v>130000979</v>
      </c>
      <c r="B659" s="47" t="s">
        <v>705</v>
      </c>
      <c r="C659" s="47" t="s">
        <v>31</v>
      </c>
      <c r="D659" s="47" t="s">
        <v>406</v>
      </c>
      <c r="E659" s="48">
        <v>2021</v>
      </c>
      <c r="F659" s="48"/>
      <c r="G659" s="48"/>
      <c r="H659" s="48">
        <v>0</v>
      </c>
      <c r="I659" s="49">
        <v>0</v>
      </c>
    </row>
    <row r="660" spans="1:9" x14ac:dyDescent="0.2">
      <c r="A660" s="51">
        <v>130000987</v>
      </c>
      <c r="B660" s="47" t="s">
        <v>707</v>
      </c>
      <c r="C660" s="47" t="s">
        <v>31</v>
      </c>
      <c r="D660" s="47" t="s">
        <v>406</v>
      </c>
      <c r="E660" s="48">
        <v>2021</v>
      </c>
      <c r="F660" s="48"/>
      <c r="G660" s="48"/>
      <c r="H660" s="48">
        <v>0</v>
      </c>
      <c r="I660" s="49">
        <v>0</v>
      </c>
    </row>
    <row r="661" spans="1:9" x14ac:dyDescent="0.2">
      <c r="A661" s="51">
        <v>130001084</v>
      </c>
      <c r="B661" s="47" t="s">
        <v>709</v>
      </c>
      <c r="C661" s="47" t="s">
        <v>31</v>
      </c>
      <c r="D661" s="47" t="s">
        <v>406</v>
      </c>
      <c r="E661" s="48">
        <v>2021</v>
      </c>
      <c r="F661" s="48"/>
      <c r="G661" s="48"/>
      <c r="H661" s="48">
        <v>0</v>
      </c>
      <c r="I661" s="49">
        <v>0</v>
      </c>
    </row>
    <row r="662" spans="1:9" x14ac:dyDescent="0.2">
      <c r="A662" s="51">
        <v>130001233</v>
      </c>
      <c r="B662" s="47" t="s">
        <v>711</v>
      </c>
      <c r="C662" s="47" t="s">
        <v>31</v>
      </c>
      <c r="D662" s="47" t="s">
        <v>406</v>
      </c>
      <c r="E662" s="48">
        <v>2016</v>
      </c>
      <c r="F662" s="48"/>
      <c r="G662" s="48"/>
      <c r="H662" s="48">
        <v>0</v>
      </c>
      <c r="I662" s="49">
        <v>0</v>
      </c>
    </row>
    <row r="663" spans="1:9" x14ac:dyDescent="0.2">
      <c r="A663" s="51">
        <v>130001415</v>
      </c>
      <c r="B663" s="47" t="s">
        <v>713</v>
      </c>
      <c r="C663" s="47" t="s">
        <v>31</v>
      </c>
      <c r="D663" s="47" t="s">
        <v>406</v>
      </c>
      <c r="E663" s="48">
        <v>2017</v>
      </c>
      <c r="F663" s="48"/>
      <c r="G663" s="48"/>
      <c r="H663" s="48">
        <v>0</v>
      </c>
      <c r="I663" s="49">
        <v>0</v>
      </c>
    </row>
    <row r="664" spans="1:9" x14ac:dyDescent="0.2">
      <c r="A664" s="51">
        <v>130001456</v>
      </c>
      <c r="B664" s="47" t="s">
        <v>715</v>
      </c>
      <c r="C664" s="47" t="s">
        <v>31</v>
      </c>
      <c r="D664" s="47" t="s">
        <v>406</v>
      </c>
      <c r="E664" s="48">
        <v>2021</v>
      </c>
      <c r="F664" s="48"/>
      <c r="G664" s="48"/>
      <c r="H664" s="48">
        <v>0</v>
      </c>
      <c r="I664" s="49">
        <v>0</v>
      </c>
    </row>
    <row r="665" spans="1:9" x14ac:dyDescent="0.2">
      <c r="A665" s="51">
        <v>130001548</v>
      </c>
      <c r="B665" s="47" t="s">
        <v>717</v>
      </c>
      <c r="C665" s="47" t="s">
        <v>31</v>
      </c>
      <c r="D665" s="47" t="s">
        <v>406</v>
      </c>
      <c r="E665" s="48">
        <v>2016</v>
      </c>
      <c r="F665" s="48"/>
      <c r="G665" s="48"/>
      <c r="H665" s="48">
        <v>0</v>
      </c>
      <c r="I665" s="49">
        <v>0</v>
      </c>
    </row>
    <row r="666" spans="1:9" x14ac:dyDescent="0.2">
      <c r="A666" s="51">
        <v>130001696</v>
      </c>
      <c r="B666" s="47" t="s">
        <v>405</v>
      </c>
      <c r="C666" s="47" t="s">
        <v>31</v>
      </c>
      <c r="D666" s="47" t="s">
        <v>406</v>
      </c>
      <c r="E666" s="48">
        <v>2017</v>
      </c>
      <c r="F666" s="48"/>
      <c r="G666" s="48">
        <v>0</v>
      </c>
      <c r="H666" s="48">
        <v>0</v>
      </c>
      <c r="I666" s="49">
        <v>0</v>
      </c>
    </row>
    <row r="667" spans="1:9" x14ac:dyDescent="0.2">
      <c r="A667" s="51">
        <v>130001902</v>
      </c>
      <c r="B667" s="47" t="s">
        <v>408</v>
      </c>
      <c r="C667" s="47" t="s">
        <v>31</v>
      </c>
      <c r="D667" s="47" t="s">
        <v>406</v>
      </c>
      <c r="E667" s="48">
        <v>2017</v>
      </c>
      <c r="F667" s="48"/>
      <c r="G667" s="48">
        <v>0</v>
      </c>
      <c r="H667" s="48">
        <v>0</v>
      </c>
      <c r="I667" s="49">
        <v>0</v>
      </c>
    </row>
    <row r="668" spans="1:9" x14ac:dyDescent="0.2">
      <c r="A668" s="51">
        <v>130001985</v>
      </c>
      <c r="B668" s="47" t="s">
        <v>719</v>
      </c>
      <c r="C668" s="47" t="s">
        <v>31</v>
      </c>
      <c r="D668" s="47" t="s">
        <v>406</v>
      </c>
      <c r="E668" s="48">
        <v>2018</v>
      </c>
      <c r="F668" s="48"/>
      <c r="G668" s="48"/>
      <c r="H668" s="48">
        <v>0</v>
      </c>
      <c r="I668" s="49">
        <v>0</v>
      </c>
    </row>
    <row r="669" spans="1:9" x14ac:dyDescent="0.2">
      <c r="A669" s="51">
        <v>130002157</v>
      </c>
      <c r="B669" s="47" t="s">
        <v>721</v>
      </c>
      <c r="C669" s="47" t="s">
        <v>58</v>
      </c>
      <c r="D669" s="47" t="s">
        <v>406</v>
      </c>
      <c r="E669" s="48">
        <v>2013</v>
      </c>
      <c r="F669" s="48"/>
      <c r="G669" s="48"/>
      <c r="H669" s="48">
        <v>0</v>
      </c>
      <c r="I669" s="49">
        <v>0</v>
      </c>
    </row>
    <row r="670" spans="1:9" x14ac:dyDescent="0.2">
      <c r="A670" s="51">
        <v>130002173</v>
      </c>
      <c r="B670" s="47" t="s">
        <v>723</v>
      </c>
      <c r="C670" s="47" t="s">
        <v>31</v>
      </c>
      <c r="D670" s="47" t="s">
        <v>406</v>
      </c>
      <c r="E670" s="48">
        <v>2021</v>
      </c>
      <c r="F670" s="48"/>
      <c r="G670" s="48"/>
      <c r="H670" s="48">
        <v>0</v>
      </c>
      <c r="I670" s="49">
        <v>0</v>
      </c>
    </row>
    <row r="671" spans="1:9" x14ac:dyDescent="0.2">
      <c r="A671" s="51">
        <v>130002447</v>
      </c>
      <c r="B671" s="47" t="s">
        <v>725</v>
      </c>
      <c r="C671" s="47" t="s">
        <v>31</v>
      </c>
      <c r="D671" s="47" t="s">
        <v>406</v>
      </c>
      <c r="E671" s="48">
        <v>2018</v>
      </c>
      <c r="F671" s="48"/>
      <c r="G671" s="48"/>
      <c r="H671" s="48">
        <v>0</v>
      </c>
      <c r="I671" s="49">
        <v>0</v>
      </c>
    </row>
    <row r="672" spans="1:9" x14ac:dyDescent="0.2">
      <c r="A672" s="51">
        <v>130002454</v>
      </c>
      <c r="B672" s="47" t="s">
        <v>727</v>
      </c>
      <c r="C672" s="47" t="s">
        <v>31</v>
      </c>
      <c r="D672" s="47" t="s">
        <v>406</v>
      </c>
      <c r="E672" s="48">
        <v>2016</v>
      </c>
      <c r="F672" s="48"/>
      <c r="G672" s="48"/>
      <c r="H672" s="48">
        <v>0</v>
      </c>
      <c r="I672" s="49">
        <v>0</v>
      </c>
    </row>
    <row r="673" spans="1:9" x14ac:dyDescent="0.2">
      <c r="A673" s="51">
        <v>130007156</v>
      </c>
      <c r="B673" s="47" t="s">
        <v>729</v>
      </c>
      <c r="C673" s="47" t="s">
        <v>31</v>
      </c>
      <c r="D673" s="47" t="s">
        <v>406</v>
      </c>
      <c r="E673" s="48">
        <v>2021</v>
      </c>
      <c r="F673" s="48"/>
      <c r="G673" s="48"/>
      <c r="H673" s="48">
        <v>0</v>
      </c>
      <c r="I673" s="49">
        <v>0</v>
      </c>
    </row>
    <row r="674" spans="1:9" x14ac:dyDescent="0.2">
      <c r="A674" s="51">
        <v>130007362</v>
      </c>
      <c r="B674" s="47" t="s">
        <v>731</v>
      </c>
      <c r="C674" s="47" t="s">
        <v>31</v>
      </c>
      <c r="D674" s="47" t="s">
        <v>406</v>
      </c>
      <c r="E674" s="48">
        <v>2021</v>
      </c>
      <c r="F674" s="48"/>
      <c r="G674" s="48"/>
      <c r="H674" s="48">
        <v>0</v>
      </c>
      <c r="I674" s="49">
        <v>0</v>
      </c>
    </row>
    <row r="675" spans="1:9" x14ac:dyDescent="0.2">
      <c r="A675" s="51">
        <v>130010648</v>
      </c>
      <c r="B675" s="47" t="s">
        <v>410</v>
      </c>
      <c r="C675" s="47" t="s">
        <v>31</v>
      </c>
      <c r="D675" s="47" t="s">
        <v>406</v>
      </c>
      <c r="E675" s="48">
        <v>2017</v>
      </c>
      <c r="F675" s="48"/>
      <c r="G675" s="48">
        <v>0</v>
      </c>
      <c r="H675" s="48">
        <v>0</v>
      </c>
      <c r="I675" s="49">
        <v>0</v>
      </c>
    </row>
    <row r="676" spans="1:9" x14ac:dyDescent="0.2">
      <c r="A676" s="51">
        <v>130014228</v>
      </c>
      <c r="B676" s="47" t="s">
        <v>733</v>
      </c>
      <c r="C676" s="47" t="s">
        <v>58</v>
      </c>
      <c r="D676" s="47" t="s">
        <v>406</v>
      </c>
      <c r="E676" s="48">
        <v>2012</v>
      </c>
      <c r="F676" s="48"/>
      <c r="G676" s="48"/>
      <c r="H676" s="48">
        <v>0</v>
      </c>
      <c r="I676" s="49">
        <v>0</v>
      </c>
    </row>
    <row r="677" spans="1:9" x14ac:dyDescent="0.2">
      <c r="A677" s="51">
        <v>130029218</v>
      </c>
      <c r="B677" s="47" t="s">
        <v>735</v>
      </c>
      <c r="C677" s="47" t="s">
        <v>31</v>
      </c>
      <c r="D677" s="47" t="s">
        <v>406</v>
      </c>
      <c r="E677" s="48">
        <v>2021</v>
      </c>
      <c r="F677" s="48"/>
      <c r="G677" s="48"/>
      <c r="H677" s="48">
        <v>0</v>
      </c>
      <c r="I677" s="49">
        <v>0</v>
      </c>
    </row>
    <row r="678" spans="1:9" x14ac:dyDescent="0.2">
      <c r="A678" s="51">
        <v>130037823</v>
      </c>
      <c r="B678" s="47" t="s">
        <v>737</v>
      </c>
      <c r="C678" s="47" t="s">
        <v>31</v>
      </c>
      <c r="D678" s="47" t="s">
        <v>406</v>
      </c>
      <c r="E678" s="48">
        <v>2014</v>
      </c>
      <c r="F678" s="48"/>
      <c r="G678" s="48"/>
      <c r="H678" s="48">
        <v>0</v>
      </c>
      <c r="I678" s="49">
        <v>0</v>
      </c>
    </row>
    <row r="679" spans="1:9" x14ac:dyDescent="0.2">
      <c r="A679" s="51">
        <v>130042062</v>
      </c>
      <c r="B679" s="47" t="s">
        <v>739</v>
      </c>
      <c r="C679" s="47" t="s">
        <v>31</v>
      </c>
      <c r="D679" s="47" t="s">
        <v>406</v>
      </c>
      <c r="E679" s="48">
        <v>2021</v>
      </c>
      <c r="F679" s="48"/>
      <c r="G679" s="48"/>
      <c r="H679" s="48">
        <v>0</v>
      </c>
      <c r="I679" s="49">
        <v>0</v>
      </c>
    </row>
    <row r="680" spans="1:9" x14ac:dyDescent="0.2">
      <c r="A680" s="51">
        <v>130050610</v>
      </c>
      <c r="B680" s="47" t="s">
        <v>741</v>
      </c>
      <c r="C680" s="47" t="s">
        <v>31</v>
      </c>
      <c r="D680" s="47" t="s">
        <v>406</v>
      </c>
      <c r="E680" s="48">
        <v>2021</v>
      </c>
      <c r="F680" s="48"/>
      <c r="G680" s="48"/>
      <c r="H680" s="48">
        <v>0</v>
      </c>
      <c r="I680" s="49">
        <v>0</v>
      </c>
    </row>
    <row r="681" spans="1:9" x14ac:dyDescent="0.2">
      <c r="A681" s="51">
        <v>130789316</v>
      </c>
      <c r="B681" s="47" t="s">
        <v>537</v>
      </c>
      <c r="C681" s="47" t="s">
        <v>7</v>
      </c>
      <c r="D681" s="47" t="s">
        <v>406</v>
      </c>
      <c r="E681" s="48">
        <v>2021</v>
      </c>
      <c r="F681" s="48"/>
      <c r="G681" s="48"/>
      <c r="H681" s="48">
        <v>0</v>
      </c>
      <c r="I681" s="49">
        <v>0</v>
      </c>
    </row>
    <row r="682" spans="1:9" x14ac:dyDescent="0.2">
      <c r="A682" s="51">
        <v>130810336</v>
      </c>
      <c r="B682" s="47" t="s">
        <v>743</v>
      </c>
      <c r="C682" s="47" t="s">
        <v>31</v>
      </c>
      <c r="D682" s="47" t="s">
        <v>406</v>
      </c>
      <c r="E682" s="48">
        <v>2014</v>
      </c>
      <c r="F682" s="48"/>
      <c r="G682" s="48"/>
      <c r="H682" s="48">
        <v>0</v>
      </c>
      <c r="I682" s="49">
        <v>0</v>
      </c>
    </row>
    <row r="683" spans="1:9" x14ac:dyDescent="0.2">
      <c r="A683" s="51">
        <v>830000063</v>
      </c>
      <c r="B683" s="47" t="s">
        <v>1224</v>
      </c>
      <c r="C683" s="47" t="s">
        <v>31</v>
      </c>
      <c r="D683" s="47" t="s">
        <v>406</v>
      </c>
      <c r="E683" s="48">
        <v>2017</v>
      </c>
      <c r="F683" s="48"/>
      <c r="G683" s="48"/>
      <c r="H683" s="48">
        <v>0</v>
      </c>
      <c r="I683" s="49">
        <v>0</v>
      </c>
    </row>
    <row r="684" spans="1:9" x14ac:dyDescent="0.2">
      <c r="A684" s="51">
        <v>830000105</v>
      </c>
      <c r="B684" s="47" t="s">
        <v>539</v>
      </c>
      <c r="C684" s="47" t="s">
        <v>31</v>
      </c>
      <c r="D684" s="47" t="s">
        <v>406</v>
      </c>
      <c r="E684" s="48">
        <v>2021</v>
      </c>
      <c r="F684" s="48"/>
      <c r="G684" s="48"/>
      <c r="H684" s="48">
        <v>0</v>
      </c>
      <c r="I684" s="49">
        <v>0</v>
      </c>
    </row>
    <row r="685" spans="1:9" x14ac:dyDescent="0.2">
      <c r="A685" s="51">
        <v>830000154</v>
      </c>
      <c r="B685" s="47" t="s">
        <v>1226</v>
      </c>
      <c r="C685" s="47" t="s">
        <v>31</v>
      </c>
      <c r="D685" s="47" t="s">
        <v>406</v>
      </c>
      <c r="E685" s="48">
        <v>2017</v>
      </c>
      <c r="F685" s="48"/>
      <c r="G685" s="48"/>
      <c r="H685" s="48">
        <v>0</v>
      </c>
      <c r="I685" s="49">
        <v>0</v>
      </c>
    </row>
    <row r="686" spans="1:9" x14ac:dyDescent="0.2">
      <c r="A686" s="51">
        <v>830000204</v>
      </c>
      <c r="B686" s="47" t="s">
        <v>412</v>
      </c>
      <c r="C686" s="47" t="s">
        <v>31</v>
      </c>
      <c r="D686" s="47" t="s">
        <v>406</v>
      </c>
      <c r="E686" s="48">
        <v>2017</v>
      </c>
      <c r="F686" s="48"/>
      <c r="G686" s="48">
        <v>0</v>
      </c>
      <c r="H686" s="48">
        <v>0</v>
      </c>
      <c r="I686" s="49">
        <v>0</v>
      </c>
    </row>
    <row r="687" spans="1:9" x14ac:dyDescent="0.2">
      <c r="A687" s="51">
        <v>830000212</v>
      </c>
      <c r="B687" s="47" t="s">
        <v>1228</v>
      </c>
      <c r="C687" s="47" t="s">
        <v>31</v>
      </c>
      <c r="D687" s="47" t="s">
        <v>406</v>
      </c>
      <c r="E687" s="48">
        <v>2017</v>
      </c>
      <c r="F687" s="48"/>
      <c r="G687" s="48"/>
      <c r="H687" s="48">
        <v>0</v>
      </c>
      <c r="I687" s="49">
        <v>0</v>
      </c>
    </row>
    <row r="688" spans="1:9" x14ac:dyDescent="0.2">
      <c r="A688" s="51">
        <v>830000303</v>
      </c>
      <c r="B688" s="47" t="s">
        <v>1230</v>
      </c>
      <c r="C688" s="47" t="s">
        <v>58</v>
      </c>
      <c r="D688" s="47" t="s">
        <v>406</v>
      </c>
      <c r="E688" s="48">
        <v>2015</v>
      </c>
      <c r="F688" s="48"/>
      <c r="G688" s="48"/>
      <c r="H688" s="48">
        <v>0</v>
      </c>
      <c r="I688" s="49">
        <v>0</v>
      </c>
    </row>
    <row r="689" spans="1:10" x14ac:dyDescent="0.2">
      <c r="A689" s="51">
        <v>830012639</v>
      </c>
      <c r="B689" s="47" t="s">
        <v>1232</v>
      </c>
      <c r="C689" s="47" t="s">
        <v>31</v>
      </c>
      <c r="D689" s="47" t="s">
        <v>406</v>
      </c>
      <c r="E689" s="48">
        <v>2017</v>
      </c>
      <c r="F689" s="48"/>
      <c r="G689" s="48"/>
      <c r="H689" s="48">
        <v>0</v>
      </c>
      <c r="I689" s="49">
        <v>0</v>
      </c>
      <c r="J689" s="17"/>
    </row>
    <row r="690" spans="1:10" x14ac:dyDescent="0.2">
      <c r="A690" s="51">
        <v>830017893</v>
      </c>
      <c r="B690" s="47" t="s">
        <v>1234</v>
      </c>
      <c r="C690" s="47" t="s">
        <v>31</v>
      </c>
      <c r="D690" s="47" t="s">
        <v>406</v>
      </c>
      <c r="E690" s="48">
        <v>2016</v>
      </c>
      <c r="F690" s="48"/>
      <c r="G690" s="48"/>
      <c r="H690" s="48">
        <v>0</v>
      </c>
      <c r="I690" s="49">
        <v>0</v>
      </c>
      <c r="J690" s="17"/>
    </row>
    <row r="691" spans="1:10" x14ac:dyDescent="0.2">
      <c r="A691" s="51">
        <v>830100319</v>
      </c>
      <c r="B691" s="47" t="s">
        <v>1236</v>
      </c>
      <c r="C691" s="47" t="s">
        <v>31</v>
      </c>
      <c r="D691" s="47" t="s">
        <v>406</v>
      </c>
      <c r="E691" s="48">
        <v>2017</v>
      </c>
      <c r="F691" s="48"/>
      <c r="G691" s="48"/>
      <c r="H691" s="48">
        <v>0</v>
      </c>
      <c r="I691" s="49">
        <v>0</v>
      </c>
      <c r="J691" s="17"/>
    </row>
    <row r="692" spans="1:10" x14ac:dyDescent="0.2">
      <c r="A692" s="51">
        <v>840000608</v>
      </c>
      <c r="B692" s="47" t="s">
        <v>1238</v>
      </c>
      <c r="C692" s="47" t="s">
        <v>31</v>
      </c>
      <c r="D692" s="47" t="s">
        <v>406</v>
      </c>
      <c r="E692" s="48">
        <v>2017</v>
      </c>
      <c r="F692" s="48"/>
      <c r="G692" s="48"/>
      <c r="H692" s="48">
        <v>0</v>
      </c>
      <c r="I692" s="49">
        <v>0</v>
      </c>
      <c r="J692" s="17"/>
    </row>
    <row r="693" spans="1:10" x14ac:dyDescent="0.2">
      <c r="A693" s="51">
        <v>840000640</v>
      </c>
      <c r="B693" s="47" t="s">
        <v>1240</v>
      </c>
      <c r="C693" s="47" t="s">
        <v>31</v>
      </c>
      <c r="D693" s="47" t="s">
        <v>406</v>
      </c>
      <c r="E693" s="48">
        <v>2017</v>
      </c>
      <c r="F693" s="48"/>
      <c r="G693" s="48"/>
      <c r="H693" s="48">
        <v>0</v>
      </c>
      <c r="I693" s="49">
        <v>0</v>
      </c>
      <c r="J693" s="17"/>
    </row>
    <row r="694" spans="1:10" x14ac:dyDescent="0.2">
      <c r="A694" s="51">
        <v>840003651</v>
      </c>
      <c r="B694" s="47" t="s">
        <v>1242</v>
      </c>
      <c r="C694" s="47" t="s">
        <v>31</v>
      </c>
      <c r="D694" s="47" t="s">
        <v>406</v>
      </c>
      <c r="E694" s="48">
        <v>2019</v>
      </c>
      <c r="F694" s="48"/>
      <c r="G694" s="48"/>
      <c r="H694" s="48">
        <v>0</v>
      </c>
      <c r="I694" s="49">
        <v>0</v>
      </c>
      <c r="J694" s="17"/>
    </row>
    <row r="695" spans="1:10" x14ac:dyDescent="0.2">
      <c r="A695" s="51">
        <v>840003685</v>
      </c>
      <c r="B695" s="47" t="s">
        <v>1244</v>
      </c>
      <c r="C695" s="47" t="s">
        <v>31</v>
      </c>
      <c r="D695" s="47" t="s">
        <v>406</v>
      </c>
      <c r="E695" s="48">
        <v>2017</v>
      </c>
      <c r="F695" s="48"/>
      <c r="G695" s="48"/>
      <c r="H695" s="48">
        <v>0</v>
      </c>
      <c r="I695" s="49">
        <v>0</v>
      </c>
      <c r="J695" s="17"/>
    </row>
    <row r="696" spans="1:10" x14ac:dyDescent="0.2">
      <c r="A696" s="51">
        <v>840014658</v>
      </c>
      <c r="B696" s="47" t="s">
        <v>1246</v>
      </c>
      <c r="C696" s="47" t="s">
        <v>31</v>
      </c>
      <c r="D696" s="47" t="s">
        <v>406</v>
      </c>
      <c r="E696" s="48">
        <v>2019</v>
      </c>
      <c r="F696" s="48"/>
      <c r="G696" s="48"/>
      <c r="H696" s="48">
        <v>0</v>
      </c>
      <c r="I696" s="49">
        <v>0</v>
      </c>
      <c r="J696" s="17"/>
    </row>
    <row r="697" spans="1:10" x14ac:dyDescent="0.2">
      <c r="A697" s="51" t="s">
        <v>1384</v>
      </c>
      <c r="B697" s="47" t="s">
        <v>1385</v>
      </c>
      <c r="C697" s="47" t="s">
        <v>1386</v>
      </c>
      <c r="D697" s="47" t="s">
        <v>406</v>
      </c>
      <c r="E697" s="48">
        <v>2010</v>
      </c>
      <c r="F697" s="48"/>
      <c r="G697" s="48"/>
      <c r="H697" s="48">
        <v>0</v>
      </c>
      <c r="I697" s="49">
        <v>0</v>
      </c>
      <c r="J697" s="17"/>
    </row>
    <row r="698" spans="1:10" x14ac:dyDescent="0.2">
      <c r="A698" s="51" t="s">
        <v>1387</v>
      </c>
      <c r="B698" s="47" t="s">
        <v>1388</v>
      </c>
      <c r="C698" s="47" t="s">
        <v>1386</v>
      </c>
      <c r="D698" s="47" t="s">
        <v>406</v>
      </c>
      <c r="E698" s="48">
        <v>2010</v>
      </c>
      <c r="F698" s="48"/>
      <c r="G698" s="48"/>
      <c r="H698" s="48">
        <v>0</v>
      </c>
      <c r="I698" s="49">
        <v>0</v>
      </c>
      <c r="J698" s="17"/>
    </row>
    <row r="699" spans="1:10" x14ac:dyDescent="0.2">
      <c r="A699" s="51" t="s">
        <v>1389</v>
      </c>
      <c r="B699" s="47" t="s">
        <v>1390</v>
      </c>
      <c r="C699" s="47" t="s">
        <v>1386</v>
      </c>
      <c r="D699" s="47" t="s">
        <v>406</v>
      </c>
      <c r="E699" s="48">
        <v>2010</v>
      </c>
      <c r="F699" s="48"/>
      <c r="G699" s="48"/>
      <c r="H699" s="48">
        <v>0</v>
      </c>
      <c r="I699" s="49">
        <v>0</v>
      </c>
      <c r="J699" s="17"/>
    </row>
    <row r="700" spans="1:10" x14ac:dyDescent="0.2">
      <c r="A700" s="51" t="s">
        <v>1391</v>
      </c>
      <c r="B700" s="47" t="s">
        <v>1392</v>
      </c>
      <c r="C700" s="47" t="s">
        <v>1386</v>
      </c>
      <c r="D700" s="47" t="s">
        <v>406</v>
      </c>
      <c r="E700" s="48">
        <v>2010</v>
      </c>
      <c r="F700" s="48"/>
      <c r="G700" s="48"/>
      <c r="H700" s="48">
        <v>0</v>
      </c>
      <c r="I700" s="49">
        <v>0</v>
      </c>
      <c r="J700" s="17"/>
    </row>
    <row r="701" spans="1:10" x14ac:dyDescent="0.2">
      <c r="A701" s="51">
        <v>750810814</v>
      </c>
      <c r="B701" s="47" t="s">
        <v>103</v>
      </c>
      <c r="C701" s="47" t="s">
        <v>104</v>
      </c>
      <c r="D701" s="47" t="s">
        <v>300</v>
      </c>
      <c r="E701" s="50">
        <v>2009</v>
      </c>
      <c r="F701" s="48">
        <v>144</v>
      </c>
      <c r="G701" s="48">
        <v>118.5</v>
      </c>
      <c r="H701" s="48">
        <v>173</v>
      </c>
      <c r="I701" s="49">
        <v>0.44451924865712733</v>
      </c>
      <c r="J701" s="17"/>
    </row>
    <row r="702" spans="1:10" x14ac:dyDescent="0.2">
      <c r="A702" s="51">
        <v>970400255</v>
      </c>
      <c r="B702" s="47" t="s">
        <v>1373</v>
      </c>
      <c r="C702" s="47" t="s">
        <v>31</v>
      </c>
      <c r="D702" s="47" t="s">
        <v>542</v>
      </c>
      <c r="E702" s="48">
        <v>2018</v>
      </c>
      <c r="F702" s="48"/>
      <c r="G702" s="48"/>
      <c r="H702" s="48">
        <v>0</v>
      </c>
      <c r="I702" s="49">
        <v>0</v>
      </c>
      <c r="J702" s="17"/>
    </row>
    <row r="703" spans="1:10" x14ac:dyDescent="0.2">
      <c r="A703" s="51">
        <v>970400305</v>
      </c>
      <c r="B703" s="47" t="s">
        <v>1375</v>
      </c>
      <c r="C703" s="47" t="s">
        <v>31</v>
      </c>
      <c r="D703" s="47" t="s">
        <v>542</v>
      </c>
      <c r="E703" s="48">
        <v>2018</v>
      </c>
      <c r="F703" s="48"/>
      <c r="G703" s="48"/>
      <c r="H703" s="48">
        <v>0</v>
      </c>
      <c r="I703" s="49">
        <v>0</v>
      </c>
      <c r="J703" s="17"/>
    </row>
    <row r="704" spans="1:10" x14ac:dyDescent="0.2">
      <c r="A704" s="51">
        <v>970404836</v>
      </c>
      <c r="B704" s="47" t="s">
        <v>1377</v>
      </c>
      <c r="C704" s="47" t="s">
        <v>31</v>
      </c>
      <c r="D704" s="47" t="s">
        <v>542</v>
      </c>
      <c r="E704" s="48">
        <v>2018</v>
      </c>
      <c r="F704" s="48"/>
      <c r="G704" s="48"/>
      <c r="H704" s="48">
        <v>0</v>
      </c>
      <c r="I704" s="49">
        <v>0</v>
      </c>
      <c r="J704" s="17"/>
    </row>
    <row r="705" spans="1:10" x14ac:dyDescent="0.2">
      <c r="A705" s="51">
        <v>970405403</v>
      </c>
      <c r="B705" s="47" t="s">
        <v>1379</v>
      </c>
      <c r="C705" s="47" t="s">
        <v>31</v>
      </c>
      <c r="D705" s="47" t="s">
        <v>542</v>
      </c>
      <c r="E705" s="48">
        <v>2018</v>
      </c>
      <c r="F705" s="48"/>
      <c r="G705" s="48"/>
      <c r="H705" s="48">
        <v>0</v>
      </c>
      <c r="I705" s="49">
        <v>0</v>
      </c>
      <c r="J705" s="17"/>
    </row>
    <row r="706" spans="1:10" x14ac:dyDescent="0.2">
      <c r="A706" s="51">
        <v>970406195</v>
      </c>
      <c r="B706" s="47" t="s">
        <v>1381</v>
      </c>
      <c r="C706" s="47" t="s">
        <v>31</v>
      </c>
      <c r="D706" s="47" t="s">
        <v>542</v>
      </c>
      <c r="E706" s="48">
        <v>2018</v>
      </c>
      <c r="F706" s="48"/>
      <c r="G706" s="48"/>
      <c r="H706" s="48">
        <v>0</v>
      </c>
      <c r="I706" s="49">
        <v>0</v>
      </c>
      <c r="J706" s="17"/>
    </row>
    <row r="707" spans="1:10" x14ac:dyDescent="0.2">
      <c r="A707" s="51">
        <v>970406237</v>
      </c>
      <c r="B707" s="47" t="s">
        <v>1383</v>
      </c>
      <c r="C707" s="47" t="s">
        <v>31</v>
      </c>
      <c r="D707" s="47" t="s">
        <v>542</v>
      </c>
      <c r="E707" s="48">
        <v>2018</v>
      </c>
      <c r="F707" s="48"/>
      <c r="G707" s="48"/>
      <c r="H707" s="48">
        <v>0</v>
      </c>
      <c r="I707" s="49">
        <v>0</v>
      </c>
      <c r="J707" s="17"/>
    </row>
    <row r="708" spans="1:10" x14ac:dyDescent="0.2">
      <c r="A708" s="51">
        <v>970411005</v>
      </c>
      <c r="B708" s="47" t="s">
        <v>541</v>
      </c>
      <c r="C708" s="47" t="s">
        <v>336</v>
      </c>
      <c r="D708" s="47" t="s">
        <v>542</v>
      </c>
      <c r="E708" s="48">
        <v>2021</v>
      </c>
      <c r="F708" s="48"/>
      <c r="G708" s="48"/>
      <c r="H708" s="48">
        <v>0</v>
      </c>
      <c r="I708" s="49">
        <v>0</v>
      </c>
      <c r="J708" s="17"/>
    </row>
    <row r="709" spans="1:10" x14ac:dyDescent="0.2">
      <c r="A709" s="51">
        <v>970421038</v>
      </c>
      <c r="B709" s="47" t="s">
        <v>544</v>
      </c>
      <c r="C709" s="47" t="s">
        <v>7</v>
      </c>
      <c r="D709" s="47" t="s">
        <v>542</v>
      </c>
      <c r="E709" s="48">
        <v>2021</v>
      </c>
      <c r="F709" s="48"/>
      <c r="G709" s="48"/>
      <c r="H709" s="48">
        <v>0</v>
      </c>
      <c r="I709" s="49">
        <v>0</v>
      </c>
    </row>
    <row r="710" spans="1:10" x14ac:dyDescent="0.2">
      <c r="F710" s="34">
        <f>SUM(F2:F709)</f>
        <v>31838</v>
      </c>
      <c r="G710" s="34">
        <f t="shared" ref="G710:I710" si="0">SUM(G2:G709)</f>
        <v>32451</v>
      </c>
      <c r="H710" s="34">
        <f t="shared" si="0"/>
        <v>33520.5</v>
      </c>
      <c r="I710" s="34">
        <f t="shared" si="0"/>
        <v>100.00000000000003</v>
      </c>
    </row>
  </sheetData>
  <autoFilter ref="A1:I710"/>
  <sortState ref="A2:I710">
    <sortCondition ref="D2:D710"/>
    <sortCondition ref="A2:A710"/>
  </sortState>
  <conditionalFormatting sqref="A53:A54">
    <cfRule type="duplicateValues" dxfId="13" priority="8"/>
  </conditionalFormatting>
  <conditionalFormatting sqref="A215:A237">
    <cfRule type="duplicateValues" dxfId="12" priority="7"/>
  </conditionalFormatting>
  <conditionalFormatting sqref="A238">
    <cfRule type="duplicateValues" dxfId="11" priority="6"/>
  </conditionalFormatting>
  <conditionalFormatting sqref="A4:A709">
    <cfRule type="duplicateValues" dxfId="10" priority="5"/>
  </conditionalFormatting>
  <conditionalFormatting sqref="A685:A687">
    <cfRule type="duplicateValues" dxfId="9" priority="4"/>
  </conditionalFormatting>
  <conditionalFormatting sqref="A688">
    <cfRule type="duplicateValues" dxfId="8" priority="3"/>
  </conditionalFormatting>
  <conditionalFormatting sqref="A689">
    <cfRule type="duplicateValues" dxfId="7" priority="2"/>
  </conditionalFormatting>
  <conditionalFormatting sqref="A1 C1 E1 G1 I1">
    <cfRule type="duplicateValues" dxfId="6" priority="1"/>
  </conditionalFormatting>
  <pageMargins left="0.7" right="0.7" top="0.75" bottom="0.75" header="0.3" footer="0.3"/>
  <pageSetup paperSize="9" scale="13" fitToHeight="0" orientation="landscape" r:id="rId1"/>
  <headerFooter>
    <oddHeader>&amp;LPROVISOIRE&amp;CSimulation dotation socle 2021&amp;RPROVISOIRE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5"/>
  <sheetViews>
    <sheetView zoomScaleNormal="100" workbookViewId="0">
      <pane ySplit="1" topLeftCell="A2" activePane="bottomLeft" state="frozen"/>
      <selection pane="bottomLeft" activeCell="A13" sqref="A13"/>
    </sheetView>
  </sheetViews>
  <sheetFormatPr baseColWidth="10" defaultColWidth="16.7109375" defaultRowHeight="12.75" x14ac:dyDescent="0.2"/>
  <cols>
    <col min="1" max="1" width="12.5703125" style="41" bestFit="1" customWidth="1"/>
    <col min="2" max="2" width="53.140625" style="41" customWidth="1"/>
    <col min="3" max="3" width="14" style="41" bestFit="1" customWidth="1"/>
    <col min="4" max="4" width="31" style="41" bestFit="1" customWidth="1"/>
    <col min="5" max="5" width="16.140625" style="41" customWidth="1"/>
    <col min="6" max="6" width="20.140625" style="67" bestFit="1" customWidth="1"/>
    <col min="7" max="7" width="13.7109375" style="41" customWidth="1"/>
    <col min="8" max="8" width="13.28515625" style="41" customWidth="1"/>
    <col min="9" max="9" width="18" style="67" bestFit="1" customWidth="1"/>
    <col min="10" max="10" width="12.5703125" style="41" customWidth="1"/>
    <col min="11" max="11" width="14.85546875" style="41" customWidth="1"/>
    <col min="12" max="12" width="16.85546875" style="41" customWidth="1"/>
    <col min="13" max="13" width="16.7109375" style="64"/>
    <col min="14" max="16384" width="16.7109375" style="41"/>
  </cols>
  <sheetData>
    <row r="1" spans="1:13" ht="91.5" customHeight="1" x14ac:dyDescent="0.2">
      <c r="A1" s="45" t="s">
        <v>1456</v>
      </c>
      <c r="B1" s="45" t="s">
        <v>1</v>
      </c>
      <c r="C1" s="45" t="s">
        <v>2</v>
      </c>
      <c r="D1" s="54" t="s">
        <v>3</v>
      </c>
      <c r="E1" s="57" t="s">
        <v>1457</v>
      </c>
      <c r="F1" s="65" t="s">
        <v>1465</v>
      </c>
      <c r="G1" s="59" t="s">
        <v>1458</v>
      </c>
      <c r="H1" s="45" t="s">
        <v>1459</v>
      </c>
      <c r="I1" s="65" t="s">
        <v>1464</v>
      </c>
      <c r="J1" s="59" t="s">
        <v>1462</v>
      </c>
      <c r="K1" s="45" t="s">
        <v>1461</v>
      </c>
      <c r="L1" s="45" t="s">
        <v>1460</v>
      </c>
      <c r="M1" s="62" t="s">
        <v>1463</v>
      </c>
    </row>
    <row r="2" spans="1:13" ht="12.75" customHeight="1" x14ac:dyDescent="0.2">
      <c r="A2" s="40">
        <v>750712184</v>
      </c>
      <c r="B2" s="18" t="s">
        <v>101</v>
      </c>
      <c r="C2" s="18" t="s">
        <v>4</v>
      </c>
      <c r="D2" s="55" t="s">
        <v>306</v>
      </c>
      <c r="E2" s="58">
        <v>15.20453394383318</v>
      </c>
      <c r="F2" s="66">
        <v>66329516.443580285</v>
      </c>
      <c r="G2" s="60">
        <v>49120</v>
      </c>
      <c r="H2" s="46">
        <v>28.430543273582792</v>
      </c>
      <c r="I2" s="66">
        <v>312884967.56854761</v>
      </c>
      <c r="J2" s="58">
        <v>9.4094158820459306</v>
      </c>
      <c r="K2" s="46">
        <v>13.26901930383368</v>
      </c>
      <c r="L2" s="46">
        <v>10.856819879175529</v>
      </c>
      <c r="M2" s="63">
        <v>30563166.485716827</v>
      </c>
    </row>
    <row r="3" spans="1:13" ht="12.75" customHeight="1" x14ac:dyDescent="0.2">
      <c r="A3" s="40">
        <v>690781810</v>
      </c>
      <c r="B3" s="18" t="s">
        <v>60</v>
      </c>
      <c r="C3" s="18" t="s">
        <v>4</v>
      </c>
      <c r="D3" s="55" t="s">
        <v>226</v>
      </c>
      <c r="E3" s="58">
        <v>4.8356437210590091</v>
      </c>
      <c r="F3" s="66">
        <v>21095412.124839965</v>
      </c>
      <c r="G3" s="60">
        <v>10213</v>
      </c>
      <c r="H3" s="46">
        <v>5.5605986602773161</v>
      </c>
      <c r="I3" s="66">
        <v>61195725.834025748</v>
      </c>
      <c r="J3" s="58">
        <v>5.0961646908156286</v>
      </c>
      <c r="K3" s="46">
        <v>5.4060644225476677</v>
      </c>
      <c r="L3" s="46">
        <v>5.1932774860997171</v>
      </c>
      <c r="M3" s="63">
        <v>14273956.537735423</v>
      </c>
    </row>
    <row r="4" spans="1:13" x14ac:dyDescent="0.2">
      <c r="A4" s="40">
        <v>130786049</v>
      </c>
      <c r="B4" s="18" t="s">
        <v>204</v>
      </c>
      <c r="C4" s="18" t="s">
        <v>4</v>
      </c>
      <c r="D4" s="55" t="s">
        <v>305</v>
      </c>
      <c r="E4" s="58">
        <v>4.5735751492888745</v>
      </c>
      <c r="F4" s="66">
        <v>19952142.511658363</v>
      </c>
      <c r="G4" s="60">
        <v>7941</v>
      </c>
      <c r="H4" s="46">
        <v>4.0463277042092178</v>
      </c>
      <c r="I4" s="66">
        <v>44530809.711244479</v>
      </c>
      <c r="J4" s="58">
        <v>3.052602174433285</v>
      </c>
      <c r="K4" s="46">
        <v>4.0469419266566895</v>
      </c>
      <c r="L4" s="46">
        <v>4.1286540792346536</v>
      </c>
      <c r="M4" s="63">
        <v>10098521.551646309</v>
      </c>
    </row>
    <row r="5" spans="1:13" ht="12.75" customHeight="1" x14ac:dyDescent="0.2">
      <c r="A5" s="40">
        <v>590780193</v>
      </c>
      <c r="B5" s="18" t="s">
        <v>149</v>
      </c>
      <c r="C5" s="18" t="s">
        <v>4</v>
      </c>
      <c r="D5" s="55" t="s">
        <v>232</v>
      </c>
      <c r="E5" s="58">
        <v>6.1381391973641417</v>
      </c>
      <c r="F5" s="66">
        <v>26777526.120074313</v>
      </c>
      <c r="G5" s="60">
        <v>5678</v>
      </c>
      <c r="H5" s="46">
        <v>2.9937171734205306</v>
      </c>
      <c r="I5" s="66">
        <v>32946577.619058143</v>
      </c>
      <c r="J5" s="58">
        <v>3.4725120197073842</v>
      </c>
      <c r="K5" s="46">
        <v>3.9716768389896568</v>
      </c>
      <c r="L5" s="46">
        <v>3.513700627565</v>
      </c>
      <c r="M5" s="63">
        <v>9995964.8086175304</v>
      </c>
    </row>
    <row r="6" spans="1:13" ht="12.75" customHeight="1" x14ac:dyDescent="0.2">
      <c r="A6" s="40">
        <v>330781196</v>
      </c>
      <c r="B6" s="18" t="s">
        <v>35</v>
      </c>
      <c r="C6" s="18" t="s">
        <v>4</v>
      </c>
      <c r="D6" s="55" t="s">
        <v>237</v>
      </c>
      <c r="E6" s="58">
        <v>5.1516193880652708</v>
      </c>
      <c r="F6" s="66">
        <v>22473850.508935496</v>
      </c>
      <c r="G6" s="60">
        <v>5628</v>
      </c>
      <c r="H6" s="46">
        <v>3.2067183348241564</v>
      </c>
      <c r="I6" s="66">
        <v>35290706.636802301</v>
      </c>
      <c r="J6" s="58">
        <v>2.5901051641035422</v>
      </c>
      <c r="K6" s="46">
        <v>2.7983657005811704</v>
      </c>
      <c r="L6" s="46">
        <v>2.7496199865990256</v>
      </c>
      <c r="M6" s="63">
        <v>7385503.0966946064</v>
      </c>
    </row>
    <row r="7" spans="1:13" ht="12.75" customHeight="1" x14ac:dyDescent="0.2">
      <c r="A7" s="40">
        <v>340780477</v>
      </c>
      <c r="B7" s="18" t="s">
        <v>141</v>
      </c>
      <c r="C7" s="18" t="s">
        <v>4</v>
      </c>
      <c r="D7" s="55" t="s">
        <v>240</v>
      </c>
      <c r="E7" s="58">
        <v>2.7043531348333087</v>
      </c>
      <c r="F7" s="66">
        <v>11797693.792444594</v>
      </c>
      <c r="G7" s="60">
        <v>5088</v>
      </c>
      <c r="H7" s="46">
        <v>2.9740849523070803</v>
      </c>
      <c r="I7" s="66">
        <v>32730520.303259742</v>
      </c>
      <c r="J7" s="58">
        <v>3.1329629026000849</v>
      </c>
      <c r="K7" s="46">
        <v>4.1368546244918862</v>
      </c>
      <c r="L7" s="46">
        <v>4.0835186319567471</v>
      </c>
      <c r="M7" s="63">
        <v>10235919.127951197</v>
      </c>
    </row>
    <row r="8" spans="1:13" ht="12.75" customHeight="1" x14ac:dyDescent="0.2">
      <c r="A8" s="40">
        <v>310781406</v>
      </c>
      <c r="B8" s="18" t="s">
        <v>133</v>
      </c>
      <c r="C8" s="18" t="s">
        <v>4</v>
      </c>
      <c r="D8" s="55" t="s">
        <v>240</v>
      </c>
      <c r="E8" s="58">
        <v>3.5461754948123811</v>
      </c>
      <c r="F8" s="66">
        <v>15470129.282744691</v>
      </c>
      <c r="G8" s="60">
        <v>5036</v>
      </c>
      <c r="H8" s="46">
        <v>2.8659586511630835</v>
      </c>
      <c r="I8" s="66">
        <v>31540564.349861491</v>
      </c>
      <c r="J8" s="58">
        <v>3.2395139741212091</v>
      </c>
      <c r="K8" s="46">
        <v>2.9760367030339943</v>
      </c>
      <c r="L8" s="46">
        <v>3.2723218688337941</v>
      </c>
      <c r="M8" s="63">
        <v>8592289.9603121206</v>
      </c>
    </row>
    <row r="9" spans="1:13" ht="12.75" customHeight="1" x14ac:dyDescent="0.2">
      <c r="A9" s="40">
        <v>440000289</v>
      </c>
      <c r="B9" s="18" t="s">
        <v>188</v>
      </c>
      <c r="C9" s="18" t="s">
        <v>4</v>
      </c>
      <c r="D9" s="55" t="s">
        <v>302</v>
      </c>
      <c r="E9" s="58">
        <v>3.347320694229249</v>
      </c>
      <c r="F9" s="66">
        <v>14602628.653400278</v>
      </c>
      <c r="G9" s="60">
        <v>4282</v>
      </c>
      <c r="H9" s="46">
        <v>2.4362486547172635</v>
      </c>
      <c r="I9" s="66">
        <v>26811502.474116061</v>
      </c>
      <c r="J9" s="58">
        <v>2.8959410357090043</v>
      </c>
      <c r="K9" s="46">
        <v>3.3528948762670865</v>
      </c>
      <c r="L9" s="46">
        <v>2.9778851670509647</v>
      </c>
      <c r="M9" s="63">
        <v>8411505.2928218506</v>
      </c>
    </row>
    <row r="10" spans="1:13" ht="12.75" customHeight="1" x14ac:dyDescent="0.2">
      <c r="A10" s="40">
        <v>670780055</v>
      </c>
      <c r="B10" s="18" t="s">
        <v>20</v>
      </c>
      <c r="C10" s="18" t="s">
        <v>4</v>
      </c>
      <c r="D10" s="55" t="s">
        <v>314</v>
      </c>
      <c r="E10" s="58">
        <v>3.6785381755621067</v>
      </c>
      <c r="F10" s="66">
        <v>16047559.188964617</v>
      </c>
      <c r="G10" s="60">
        <v>4045</v>
      </c>
      <c r="H10" s="46">
        <v>2.328659948748685</v>
      </c>
      <c r="I10" s="66">
        <v>25627462.884939454</v>
      </c>
      <c r="J10" s="58">
        <v>2.0845054964658027</v>
      </c>
      <c r="K10" s="46">
        <v>1.4429092131033046</v>
      </c>
      <c r="L10" s="46">
        <v>1.9513825852643634</v>
      </c>
      <c r="M10" s="63">
        <v>4944800.0806357879</v>
      </c>
    </row>
    <row r="11" spans="1:13" ht="12.75" customHeight="1" x14ac:dyDescent="0.2">
      <c r="A11" s="40" t="s">
        <v>277</v>
      </c>
      <c r="B11" s="18" t="s">
        <v>278</v>
      </c>
      <c r="C11" s="18" t="s">
        <v>4</v>
      </c>
      <c r="D11" s="55" t="s">
        <v>314</v>
      </c>
      <c r="E11" s="58">
        <v>3.4781903726756567</v>
      </c>
      <c r="F11" s="66">
        <v>15173545.362885991</v>
      </c>
      <c r="G11" s="60">
        <v>3633</v>
      </c>
      <c r="H11" s="46">
        <v>2.1380792929234227</v>
      </c>
      <c r="I11" s="66">
        <v>23530076.924239688</v>
      </c>
      <c r="J11" s="58">
        <v>1.6737677033743252</v>
      </c>
      <c r="K11" s="46">
        <v>1.5673017734906891</v>
      </c>
      <c r="L11" s="46">
        <v>1.7417803573536639</v>
      </c>
      <c r="M11" s="63">
        <v>4506176.7053197883</v>
      </c>
    </row>
    <row r="12" spans="1:13" ht="12.75" customHeight="1" x14ac:dyDescent="0.2">
      <c r="A12" s="40">
        <v>350005179</v>
      </c>
      <c r="B12" s="18" t="s">
        <v>85</v>
      </c>
      <c r="C12" s="18" t="s">
        <v>4</v>
      </c>
      <c r="D12" s="56" t="s">
        <v>79</v>
      </c>
      <c r="E12" s="58">
        <v>2.8633153600513213</v>
      </c>
      <c r="F12" s="66">
        <v>12491163.751501301</v>
      </c>
      <c r="G12" s="60">
        <v>3492</v>
      </c>
      <c r="H12" s="46">
        <v>1.8674072602486795</v>
      </c>
      <c r="I12" s="66">
        <v>20551266.095681176</v>
      </c>
      <c r="J12" s="58">
        <v>2.247444529941284</v>
      </c>
      <c r="K12" s="46">
        <v>2.3020311788958998</v>
      </c>
      <c r="L12" s="46">
        <v>2.0269685072644141</v>
      </c>
      <c r="M12" s="63">
        <v>6021440.3147422969</v>
      </c>
    </row>
    <row r="13" spans="1:13" x14ac:dyDescent="0.2">
      <c r="A13" s="40">
        <v>380780080</v>
      </c>
      <c r="B13" s="18" t="s">
        <v>49</v>
      </c>
      <c r="C13" s="18" t="s">
        <v>4</v>
      </c>
      <c r="D13" s="55" t="s">
        <v>226</v>
      </c>
      <c r="E13" s="58">
        <v>2.0073201286106759</v>
      </c>
      <c r="F13" s="66">
        <v>8756899.3544990402</v>
      </c>
      <c r="G13" s="60">
        <v>3562</v>
      </c>
      <c r="H13" s="46">
        <v>1.8472134947311414</v>
      </c>
      <c r="I13" s="66">
        <v>20329028.848638743</v>
      </c>
      <c r="J13" s="58">
        <v>2.4794429155884448</v>
      </c>
      <c r="K13" s="46">
        <v>2.4504542531747084</v>
      </c>
      <c r="L13" s="46">
        <v>2.3993151370045243</v>
      </c>
      <c r="M13" s="63">
        <v>6672422.0954719074</v>
      </c>
    </row>
    <row r="14" spans="1:13" ht="12.75" customHeight="1" x14ac:dyDescent="0.2">
      <c r="A14" s="40" t="s">
        <v>415</v>
      </c>
      <c r="B14" s="20" t="s">
        <v>416</v>
      </c>
      <c r="C14" s="20" t="s">
        <v>4</v>
      </c>
      <c r="D14" s="55" t="s">
        <v>226</v>
      </c>
      <c r="E14" s="58">
        <v>2.6757947193198284</v>
      </c>
      <c r="F14" s="66">
        <v>11673108.19854204</v>
      </c>
      <c r="G14" s="60">
        <v>2528</v>
      </c>
      <c r="H14" s="46">
        <v>1.3762421534755871</v>
      </c>
      <c r="I14" s="66">
        <v>15145875.948026255</v>
      </c>
      <c r="J14" s="58">
        <v>2.5509666924673939</v>
      </c>
      <c r="K14" s="46">
        <v>3.0957306198329944</v>
      </c>
      <c r="L14" s="46">
        <v>2.9379775197434261</v>
      </c>
      <c r="M14" s="63">
        <v>7780572.8714430882</v>
      </c>
    </row>
    <row r="15" spans="1:13" ht="12.75" customHeight="1" x14ac:dyDescent="0.2">
      <c r="A15" s="40">
        <v>940000664</v>
      </c>
      <c r="B15" s="18" t="s">
        <v>120</v>
      </c>
      <c r="C15" s="18" t="s">
        <v>10</v>
      </c>
      <c r="D15" s="55" t="s">
        <v>306</v>
      </c>
      <c r="E15" s="58">
        <v>0.15019931775547365</v>
      </c>
      <c r="F15" s="66">
        <v>655241.92676204909</v>
      </c>
      <c r="G15" s="60">
        <v>4087</v>
      </c>
      <c r="H15" s="46">
        <v>2.4215030903865138</v>
      </c>
      <c r="I15" s="66">
        <v>26649223.991675187</v>
      </c>
      <c r="J15" s="58">
        <v>2.3572919129425491</v>
      </c>
      <c r="K15" s="46">
        <v>2.574390239596434</v>
      </c>
      <c r="L15" s="46">
        <v>2.0858485994068303</v>
      </c>
      <c r="M15" s="63">
        <v>6446313.8129889807</v>
      </c>
    </row>
    <row r="16" spans="1:13" ht="12.75" customHeight="1" x14ac:dyDescent="0.2">
      <c r="A16" s="40" t="s">
        <v>443</v>
      </c>
      <c r="B16" s="20" t="s">
        <v>328</v>
      </c>
      <c r="C16" s="20" t="s">
        <v>4</v>
      </c>
      <c r="D16" s="55" t="s">
        <v>229</v>
      </c>
      <c r="E16" s="58">
        <v>3.3308934781274333</v>
      </c>
      <c r="F16" s="66">
        <v>14530965.207182674</v>
      </c>
      <c r="G16" s="60">
        <v>2077</v>
      </c>
      <c r="H16" s="46">
        <v>1.1799953721976277</v>
      </c>
      <c r="I16" s="66">
        <v>12986132.913757874</v>
      </c>
      <c r="J16" s="58">
        <v>1.7760017531082317</v>
      </c>
      <c r="K16" s="46">
        <v>1.9476905596808822</v>
      </c>
      <c r="L16" s="46">
        <v>1.8930481542220701</v>
      </c>
      <c r="M16" s="63">
        <v>5098596.597204892</v>
      </c>
    </row>
    <row r="17" spans="1:13" x14ac:dyDescent="0.2">
      <c r="A17" s="40">
        <v>370000481</v>
      </c>
      <c r="B17" s="18" t="s">
        <v>91</v>
      </c>
      <c r="C17" s="18" t="s">
        <v>4</v>
      </c>
      <c r="D17" s="55" t="s">
        <v>303</v>
      </c>
      <c r="E17" s="58">
        <v>2.515230467916783</v>
      </c>
      <c r="F17" s="66">
        <v>10972649.427952163</v>
      </c>
      <c r="G17" s="60">
        <v>2750</v>
      </c>
      <c r="H17" s="46">
        <v>1.4942795690649486</v>
      </c>
      <c r="I17" s="66">
        <v>16444906.099970952</v>
      </c>
      <c r="J17" s="58">
        <v>1.7130285754619661</v>
      </c>
      <c r="K17" s="46">
        <v>1.4656367346695538</v>
      </c>
      <c r="L17" s="46">
        <v>1.4834171097231581</v>
      </c>
      <c r="M17" s="63">
        <v>4255963.1766381701</v>
      </c>
    </row>
    <row r="18" spans="1:13" ht="12.75" customHeight="1" x14ac:dyDescent="0.2">
      <c r="A18" s="40" t="s">
        <v>444</v>
      </c>
      <c r="B18" s="20" t="s">
        <v>273</v>
      </c>
      <c r="C18" s="18" t="s">
        <v>473</v>
      </c>
      <c r="D18" s="56" t="s">
        <v>79</v>
      </c>
      <c r="E18" s="58">
        <v>2.0996944084414459</v>
      </c>
      <c r="F18" s="66">
        <v>9159880.5531094763</v>
      </c>
      <c r="G18" s="60">
        <v>1886</v>
      </c>
      <c r="H18" s="46">
        <v>1.1034698470237114</v>
      </c>
      <c r="I18" s="66">
        <v>12143951.101338731</v>
      </c>
      <c r="J18" s="58">
        <v>2.0283861151912959</v>
      </c>
      <c r="K18" s="46">
        <v>2.5567695800527734</v>
      </c>
      <c r="L18" s="46">
        <v>2.1302131749017268</v>
      </c>
      <c r="M18" s="63">
        <v>6132166.9816024322</v>
      </c>
    </row>
    <row r="19" spans="1:13" ht="12.75" customHeight="1" x14ac:dyDescent="0.2">
      <c r="A19" s="40" t="s">
        <v>274</v>
      </c>
      <c r="B19" s="18" t="s">
        <v>196</v>
      </c>
      <c r="C19" s="18" t="s">
        <v>4</v>
      </c>
      <c r="D19" s="55" t="s">
        <v>305</v>
      </c>
      <c r="E19" s="58">
        <v>1.9350615541643941</v>
      </c>
      <c r="F19" s="66">
        <v>8441672.5728278868</v>
      </c>
      <c r="G19" s="60">
        <v>2255</v>
      </c>
      <c r="H19" s="46">
        <v>1.2968615932565473</v>
      </c>
      <c r="I19" s="66">
        <v>14272273.788169339</v>
      </c>
      <c r="J19" s="58">
        <v>1.6996264140270112</v>
      </c>
      <c r="K19" s="46">
        <v>1.4366412356736333</v>
      </c>
      <c r="L19" s="46">
        <v>1.6160856544928583</v>
      </c>
      <c r="M19" s="63">
        <v>4310032.0270375786</v>
      </c>
    </row>
    <row r="20" spans="1:13" ht="12.75" customHeight="1" x14ac:dyDescent="0.2">
      <c r="A20" s="40" t="s">
        <v>460</v>
      </c>
      <c r="B20" s="20" t="s">
        <v>461</v>
      </c>
      <c r="C20" s="20" t="s">
        <v>4</v>
      </c>
      <c r="D20" s="55" t="s">
        <v>330</v>
      </c>
      <c r="E20" s="58">
        <v>1.4246065904124852</v>
      </c>
      <c r="F20" s="66">
        <v>6214821.6192265116</v>
      </c>
      <c r="G20" s="60">
        <v>2257</v>
      </c>
      <c r="H20" s="46">
        <v>1.2571698050657552</v>
      </c>
      <c r="I20" s="66">
        <v>13835456.111443719</v>
      </c>
      <c r="J20" s="58">
        <v>1.8272935255080376</v>
      </c>
      <c r="K20" s="46">
        <v>2.0799522369717267</v>
      </c>
      <c r="L20" s="46">
        <v>1.9857920956701642</v>
      </c>
      <c r="M20" s="63">
        <v>5349508.7497577351</v>
      </c>
    </row>
    <row r="21" spans="1:13" ht="12.75" customHeight="1" x14ac:dyDescent="0.2">
      <c r="A21" s="40">
        <v>760780239</v>
      </c>
      <c r="B21" s="18" t="s">
        <v>182</v>
      </c>
      <c r="C21" s="18" t="s">
        <v>4</v>
      </c>
      <c r="D21" s="56" t="s">
        <v>174</v>
      </c>
      <c r="E21" s="58">
        <v>2.3384197145613306</v>
      </c>
      <c r="F21" s="66">
        <v>10201315.573496928</v>
      </c>
      <c r="G21" s="60">
        <v>2244</v>
      </c>
      <c r="H21" s="46">
        <v>1.1674938299138908</v>
      </c>
      <c r="I21" s="66">
        <v>12848550.433734061</v>
      </c>
      <c r="J21" s="58">
        <v>1.6191047870234114</v>
      </c>
      <c r="K21" s="46">
        <v>1.3204457560242608</v>
      </c>
      <c r="L21" s="46">
        <v>1.3425909029740728</v>
      </c>
      <c r="M21" s="63">
        <v>3914553.7651114617</v>
      </c>
    </row>
    <row r="22" spans="1:13" ht="12.75" customHeight="1" x14ac:dyDescent="0.2">
      <c r="A22" s="40">
        <v>250000015</v>
      </c>
      <c r="B22" s="18" t="s">
        <v>70</v>
      </c>
      <c r="C22" s="18" t="s">
        <v>4</v>
      </c>
      <c r="D22" s="55" t="s">
        <v>229</v>
      </c>
      <c r="E22" s="58">
        <v>1.7325859813059328</v>
      </c>
      <c r="F22" s="66">
        <v>7558376.3870355068</v>
      </c>
      <c r="G22" s="60">
        <v>2097</v>
      </c>
      <c r="H22" s="46">
        <v>1.129071832051469</v>
      </c>
      <c r="I22" s="66">
        <v>12425707.105014663</v>
      </c>
      <c r="J22" s="58">
        <v>2.1623959577271297</v>
      </c>
      <c r="K22" s="46">
        <v>2.0761019812738017</v>
      </c>
      <c r="L22" s="46">
        <v>1.7997589052727774</v>
      </c>
      <c r="M22" s="63">
        <v>5545392.6773215765</v>
      </c>
    </row>
    <row r="23" spans="1:13" ht="12.75" customHeight="1" x14ac:dyDescent="0.2">
      <c r="A23" s="40" t="s">
        <v>315</v>
      </c>
      <c r="B23" s="20" t="s">
        <v>316</v>
      </c>
      <c r="C23" s="18" t="s">
        <v>473</v>
      </c>
      <c r="D23" s="55" t="s">
        <v>314</v>
      </c>
      <c r="E23" s="58">
        <v>3.0133233978854377</v>
      </c>
      <c r="F23" s="66">
        <v>13145571.222913658</v>
      </c>
      <c r="G23" s="60">
        <v>1619</v>
      </c>
      <c r="H23" s="46">
        <v>0.82418547223873495</v>
      </c>
      <c r="I23" s="66">
        <v>9070359.3761958908</v>
      </c>
      <c r="J23" s="58">
        <v>1.0979482983397979</v>
      </c>
      <c r="K23" s="46">
        <v>0.94397806893508096</v>
      </c>
      <c r="L23" s="46">
        <v>1.2245996554039238</v>
      </c>
      <c r="M23" s="63">
        <v>2931476.0220645028</v>
      </c>
    </row>
    <row r="24" spans="1:13" ht="12.75" customHeight="1" x14ac:dyDescent="0.2">
      <c r="A24" s="40">
        <v>140000100</v>
      </c>
      <c r="B24" s="18" t="s">
        <v>173</v>
      </c>
      <c r="C24" s="18" t="s">
        <v>4</v>
      </c>
      <c r="D24" s="56" t="s">
        <v>174</v>
      </c>
      <c r="E24" s="58">
        <v>2.0935622102767342</v>
      </c>
      <c r="F24" s="66">
        <v>9133128.9446416255</v>
      </c>
      <c r="G24" s="60">
        <v>2003</v>
      </c>
      <c r="H24" s="46">
        <v>1.1137831692574629</v>
      </c>
      <c r="I24" s="66">
        <v>12257451.693345696</v>
      </c>
      <c r="J24" s="58">
        <v>1.5605735027531324</v>
      </c>
      <c r="K24" s="46">
        <v>1.2199745850347041</v>
      </c>
      <c r="L24" s="46">
        <v>1.6166795233507543</v>
      </c>
      <c r="M24" s="63">
        <v>3954873.7950482173</v>
      </c>
    </row>
    <row r="25" spans="1:13" ht="12.75" customHeight="1" x14ac:dyDescent="0.2">
      <c r="A25" s="40">
        <v>800000044</v>
      </c>
      <c r="B25" s="18" t="s">
        <v>171</v>
      </c>
      <c r="C25" s="18" t="s">
        <v>4</v>
      </c>
      <c r="D25" s="55" t="s">
        <v>232</v>
      </c>
      <c r="E25" s="58">
        <v>2.0900305038186877</v>
      </c>
      <c r="F25" s="66">
        <v>9117721.9362816047</v>
      </c>
      <c r="G25" s="60">
        <v>1568</v>
      </c>
      <c r="H25" s="46">
        <v>0.98973913324671803</v>
      </c>
      <c r="I25" s="66">
        <v>10892317.238797417</v>
      </c>
      <c r="J25" s="58">
        <v>1.4782465160691451</v>
      </c>
      <c r="K25" s="46">
        <v>1.2528469779667772</v>
      </c>
      <c r="L25" s="46">
        <v>1.5393829414361708</v>
      </c>
      <c r="M25" s="63">
        <v>3849241.9992622039</v>
      </c>
    </row>
    <row r="26" spans="1:13" x14ac:dyDescent="0.2">
      <c r="A26" s="40">
        <v>860014208</v>
      </c>
      <c r="B26" s="18" t="s">
        <v>41</v>
      </c>
      <c r="C26" s="18" t="s">
        <v>4</v>
      </c>
      <c r="D26" s="55" t="s">
        <v>237</v>
      </c>
      <c r="E26" s="58">
        <v>2.1527384439284027</v>
      </c>
      <c r="F26" s="66">
        <v>9391284.2407899518</v>
      </c>
      <c r="G26" s="60">
        <v>1528</v>
      </c>
      <c r="H26" s="46">
        <v>0.8029666467676323</v>
      </c>
      <c r="I26" s="66">
        <v>8836841.0977907963</v>
      </c>
      <c r="J26" s="58">
        <v>1.3255845840358027</v>
      </c>
      <c r="K26" s="46">
        <v>1.3029514198170264</v>
      </c>
      <c r="L26" s="46">
        <v>1.2151441469265682</v>
      </c>
      <c r="M26" s="63">
        <v>3510997.7382883867</v>
      </c>
    </row>
    <row r="27" spans="1:13" ht="12.75" customHeight="1" x14ac:dyDescent="0.2">
      <c r="A27" s="40">
        <v>420784878</v>
      </c>
      <c r="B27" s="18" t="s">
        <v>53</v>
      </c>
      <c r="C27" s="18" t="s">
        <v>4</v>
      </c>
      <c r="D27" s="55" t="s">
        <v>226</v>
      </c>
      <c r="E27" s="58">
        <v>1.3372878006071536</v>
      </c>
      <c r="F27" s="66">
        <v>5833894.9084426286</v>
      </c>
      <c r="G27" s="60">
        <v>1872</v>
      </c>
      <c r="H27" s="46">
        <v>1.053846855812103</v>
      </c>
      <c r="I27" s="66">
        <v>11597838.1464616</v>
      </c>
      <c r="J27" s="58">
        <v>1.7379263240138501</v>
      </c>
      <c r="K27" s="46">
        <v>2.141756954762275</v>
      </c>
      <c r="L27" s="46">
        <v>1.7697461153476097</v>
      </c>
      <c r="M27" s="63">
        <v>5164889.1950260373</v>
      </c>
    </row>
    <row r="28" spans="1:13" ht="12.75" customHeight="1" x14ac:dyDescent="0.2">
      <c r="A28" s="40">
        <v>750160012</v>
      </c>
      <c r="B28" s="18" t="s">
        <v>442</v>
      </c>
      <c r="C28" s="18" t="s">
        <v>10</v>
      </c>
      <c r="D28" s="55" t="s">
        <v>306</v>
      </c>
      <c r="E28" s="58">
        <v>0.11565401964397123</v>
      </c>
      <c r="F28" s="66">
        <v>504538.66103882424</v>
      </c>
      <c r="G28" s="60">
        <v>2898</v>
      </c>
      <c r="H28" s="46">
        <v>1.6238207543625545</v>
      </c>
      <c r="I28" s="66">
        <v>17870538.004736342</v>
      </c>
      <c r="J28" s="58">
        <v>1.0899675550919727</v>
      </c>
      <c r="K28" s="46">
        <v>0.90920307975394277</v>
      </c>
      <c r="L28" s="46">
        <v>1.1258658589439485</v>
      </c>
      <c r="M28" s="63">
        <v>2816955.6252612411</v>
      </c>
    </row>
    <row r="29" spans="1:13" ht="12.75" customHeight="1" x14ac:dyDescent="0.2">
      <c r="A29" s="40">
        <v>870000015</v>
      </c>
      <c r="B29" s="18" t="s">
        <v>43</v>
      </c>
      <c r="C29" s="18" t="s">
        <v>4</v>
      </c>
      <c r="D29" s="55" t="s">
        <v>237</v>
      </c>
      <c r="E29" s="58">
        <v>1.5107040349944212</v>
      </c>
      <c r="F29" s="66">
        <v>6590420.2325903904</v>
      </c>
      <c r="G29" s="60">
        <v>1445</v>
      </c>
      <c r="H29" s="46">
        <v>0.85732706613772103</v>
      </c>
      <c r="I29" s="66">
        <v>9435090.5891196132</v>
      </c>
      <c r="J29" s="58">
        <v>1.1364479310656834</v>
      </c>
      <c r="K29" s="46">
        <v>0.8156738407092573</v>
      </c>
      <c r="L29" s="46">
        <v>0.80479619717143824</v>
      </c>
      <c r="M29" s="63">
        <v>2536503.7547435323</v>
      </c>
    </row>
    <row r="30" spans="1:13" ht="12.75" customHeight="1" x14ac:dyDescent="0.2">
      <c r="A30" s="40">
        <v>300780038</v>
      </c>
      <c r="B30" s="18" t="s">
        <v>131</v>
      </c>
      <c r="C30" s="18" t="s">
        <v>4</v>
      </c>
      <c r="D30" s="55" t="s">
        <v>240</v>
      </c>
      <c r="E30" s="58">
        <v>0.75386804373671501</v>
      </c>
      <c r="F30" s="66">
        <v>3288736.3064229391</v>
      </c>
      <c r="G30" s="60">
        <v>1753</v>
      </c>
      <c r="H30" s="46">
        <v>0.84772962207950631</v>
      </c>
      <c r="I30" s="66">
        <v>9329468.4086357933</v>
      </c>
      <c r="J30" s="58">
        <v>1.3929356061048801</v>
      </c>
      <c r="K30" s="46">
        <v>1.5659359446830039</v>
      </c>
      <c r="L30" s="46">
        <v>1.5099121867559102</v>
      </c>
      <c r="M30" s="63">
        <v>4055511.6119607124</v>
      </c>
    </row>
    <row r="31" spans="1:13" ht="12.75" customHeight="1" x14ac:dyDescent="0.2">
      <c r="A31" s="40">
        <v>750810814</v>
      </c>
      <c r="B31" s="18" t="s">
        <v>103</v>
      </c>
      <c r="C31" s="18" t="s">
        <v>104</v>
      </c>
      <c r="D31" s="55" t="s">
        <v>300</v>
      </c>
      <c r="E31" s="58">
        <v>0.44451924865712733</v>
      </c>
      <c r="F31" s="66">
        <v>1939207.5365289063</v>
      </c>
      <c r="G31" s="60">
        <v>1896</v>
      </c>
      <c r="H31" s="46">
        <v>0.96567384728400751</v>
      </c>
      <c r="I31" s="66">
        <v>10627472.977978563</v>
      </c>
      <c r="J31" s="58">
        <v>0.52497009720296273</v>
      </c>
      <c r="K31" s="46">
        <v>0.54131299874051475</v>
      </c>
      <c r="L31" s="46">
        <v>0.6523575374088938</v>
      </c>
      <c r="M31" s="63">
        <v>1540163.6812290763</v>
      </c>
    </row>
    <row r="32" spans="1:13" ht="12.75" customHeight="1" x14ac:dyDescent="0.2">
      <c r="A32" s="40" t="s">
        <v>282</v>
      </c>
      <c r="B32" s="18" t="s">
        <v>283</v>
      </c>
      <c r="C32" s="18" t="s">
        <v>474</v>
      </c>
      <c r="D32" s="55" t="s">
        <v>306</v>
      </c>
      <c r="E32" s="58">
        <v>1.3864519632830412E-2</v>
      </c>
      <c r="F32" s="66">
        <v>60483.72718067815</v>
      </c>
      <c r="G32" s="60">
        <v>2291</v>
      </c>
      <c r="H32" s="46">
        <v>0.9775607928269634</v>
      </c>
      <c r="I32" s="66">
        <v>10758291.673031524</v>
      </c>
      <c r="J32" s="58">
        <v>0.29932097274370428</v>
      </c>
      <c r="K32" s="46">
        <v>0.13825176185796459</v>
      </c>
      <c r="L32" s="46">
        <v>0.3318534137544053</v>
      </c>
      <c r="M32" s="63">
        <v>678673.35253084812</v>
      </c>
    </row>
    <row r="33" spans="1:13" ht="12.75" customHeight="1" x14ac:dyDescent="0.2">
      <c r="A33" s="40">
        <v>690000880</v>
      </c>
      <c r="B33" s="18" t="s">
        <v>57</v>
      </c>
      <c r="C33" s="18" t="s">
        <v>10</v>
      </c>
      <c r="D33" s="55" t="s">
        <v>226</v>
      </c>
      <c r="E33" s="58">
        <v>0.10002414880311414</v>
      </c>
      <c r="F33" s="66">
        <v>436353.61973605212</v>
      </c>
      <c r="G33" s="60">
        <v>1358</v>
      </c>
      <c r="H33" s="46">
        <v>0.62381326466485176</v>
      </c>
      <c r="I33" s="66">
        <v>6865215.0331876278</v>
      </c>
      <c r="J33" s="58">
        <v>1.6537014077990433</v>
      </c>
      <c r="K33" s="46">
        <v>1.3035085996011468</v>
      </c>
      <c r="L33" s="46">
        <v>1.4156572706226511</v>
      </c>
      <c r="M33" s="63">
        <v>3985326.6151852589</v>
      </c>
    </row>
    <row r="34" spans="1:13" ht="12.75" customHeight="1" x14ac:dyDescent="0.2">
      <c r="A34" s="40">
        <v>750000549</v>
      </c>
      <c r="B34" s="18" t="s">
        <v>95</v>
      </c>
      <c r="C34" s="18" t="s">
        <v>58</v>
      </c>
      <c r="D34" s="55" t="s">
        <v>306</v>
      </c>
      <c r="E34" s="58">
        <v>5.0506576116149345E-2</v>
      </c>
      <c r="F34" s="66">
        <v>220334.06504800022</v>
      </c>
      <c r="G34" s="60">
        <v>950</v>
      </c>
      <c r="H34" s="46">
        <v>0.49484153841754153</v>
      </c>
      <c r="I34" s="66">
        <v>5445850.1622516252</v>
      </c>
      <c r="J34" s="58">
        <v>1.2390654534212922</v>
      </c>
      <c r="K34" s="46">
        <v>1.9966221824525721</v>
      </c>
      <c r="L34" s="46">
        <v>2.020650017457251</v>
      </c>
      <c r="M34" s="63">
        <v>4703537.2412724765</v>
      </c>
    </row>
    <row r="35" spans="1:13" ht="12.75" customHeight="1" x14ac:dyDescent="0.2">
      <c r="A35" s="40" t="s">
        <v>284</v>
      </c>
      <c r="B35" s="18" t="s">
        <v>285</v>
      </c>
      <c r="C35" s="18" t="s">
        <v>58</v>
      </c>
      <c r="D35" s="55" t="s">
        <v>306</v>
      </c>
      <c r="E35" s="58">
        <v>0.21573519472124719</v>
      </c>
      <c r="F35" s="66">
        <v>941141.05690992309</v>
      </c>
      <c r="G35" s="60">
        <v>1456</v>
      </c>
      <c r="H35" s="46">
        <v>0.66771538989270207</v>
      </c>
      <c r="I35" s="66">
        <v>7348368.4817842226</v>
      </c>
      <c r="J35" s="58">
        <v>0.71233444342674357</v>
      </c>
      <c r="K35" s="46">
        <v>0.82587071822223446</v>
      </c>
      <c r="L35" s="46">
        <v>0.77196408527727534</v>
      </c>
      <c r="M35" s="63">
        <v>2098868.7262120633</v>
      </c>
    </row>
    <row r="36" spans="1:13" ht="12.75" customHeight="1" x14ac:dyDescent="0.2">
      <c r="A36" s="40" t="s">
        <v>286</v>
      </c>
      <c r="B36" s="18" t="s">
        <v>287</v>
      </c>
      <c r="C36" s="18" t="s">
        <v>58</v>
      </c>
      <c r="D36" s="55" t="s">
        <v>232</v>
      </c>
      <c r="E36" s="58">
        <v>1.048941673743782</v>
      </c>
      <c r="F36" s="66">
        <v>4575989.9155057045</v>
      </c>
      <c r="G36" s="60">
        <v>821</v>
      </c>
      <c r="H36" s="46">
        <v>0.39559629261870899</v>
      </c>
      <c r="I36" s="66">
        <v>4353632.3592259055</v>
      </c>
      <c r="J36" s="58">
        <v>0.53118754232217946</v>
      </c>
      <c r="K36" s="46">
        <v>0.40930691233839966</v>
      </c>
      <c r="L36" s="46">
        <v>0.63971769772786824</v>
      </c>
      <c r="M36" s="63">
        <v>1405231.6006619004</v>
      </c>
    </row>
    <row r="37" spans="1:13" ht="12.75" customHeight="1" x14ac:dyDescent="0.2">
      <c r="A37" s="40">
        <v>130001647</v>
      </c>
      <c r="B37" s="18" t="s">
        <v>198</v>
      </c>
      <c r="C37" s="18" t="s">
        <v>10</v>
      </c>
      <c r="D37" s="55" t="s">
        <v>305</v>
      </c>
      <c r="E37" s="58">
        <v>6.3393066076539939E-2</v>
      </c>
      <c r="F37" s="66">
        <v>276551.15469279268</v>
      </c>
      <c r="G37" s="60">
        <v>1291</v>
      </c>
      <c r="H37" s="46">
        <v>0.65756937010796601</v>
      </c>
      <c r="I37" s="66">
        <v>7236709.0934725432</v>
      </c>
      <c r="J37" s="58">
        <v>1.0324422873430978</v>
      </c>
      <c r="K37" s="46">
        <v>0.83963368914193293</v>
      </c>
      <c r="L37" s="46">
        <v>1.0316422586183853</v>
      </c>
      <c r="M37" s="63">
        <v>2621405.9735164824</v>
      </c>
    </row>
    <row r="38" spans="1:13" ht="12.75" customHeight="1" x14ac:dyDescent="0.2">
      <c r="A38" s="40" t="s">
        <v>446</v>
      </c>
      <c r="B38" s="18" t="s">
        <v>447</v>
      </c>
      <c r="C38" s="18" t="s">
        <v>475</v>
      </c>
      <c r="D38" s="55" t="s">
        <v>306</v>
      </c>
      <c r="E38" s="58">
        <v>0.40971825599954786</v>
      </c>
      <c r="F38" s="66">
        <v>1787388.8077693793</v>
      </c>
      <c r="G38" s="60">
        <v>942</v>
      </c>
      <c r="H38" s="46">
        <v>0.51661991736525881</v>
      </c>
      <c r="I38" s="66">
        <v>5685526.4612650052</v>
      </c>
      <c r="J38" s="58">
        <v>0.55241129413639367</v>
      </c>
      <c r="K38" s="46">
        <v>0.63072167122982381</v>
      </c>
      <c r="L38" s="46">
        <v>0.52516270178625313</v>
      </c>
      <c r="M38" s="63">
        <v>1564499.3473503562</v>
      </c>
    </row>
    <row r="39" spans="1:13" ht="12.75" customHeight="1" x14ac:dyDescent="0.2">
      <c r="A39" s="40" t="s">
        <v>455</v>
      </c>
      <c r="B39" s="18" t="s">
        <v>268</v>
      </c>
      <c r="C39" s="18" t="s">
        <v>474</v>
      </c>
      <c r="D39" s="55" t="s">
        <v>306</v>
      </c>
      <c r="E39" s="58">
        <v>3.0815691350035436E-3</v>
      </c>
      <c r="F39" s="66">
        <v>13443.2920711226</v>
      </c>
      <c r="G39" s="60">
        <v>1527</v>
      </c>
      <c r="H39" s="46">
        <v>0.58201793145200997</v>
      </c>
      <c r="I39" s="66">
        <v>6405247.337495801</v>
      </c>
      <c r="J39" s="58">
        <v>0.44008270476103628</v>
      </c>
      <c r="K39" s="46">
        <v>0.45792715207393564</v>
      </c>
      <c r="L39" s="46">
        <v>0.63696431985031587</v>
      </c>
      <c r="M39" s="63">
        <v>1360760.7520814771</v>
      </c>
    </row>
    <row r="40" spans="1:13" ht="12.75" customHeight="1" x14ac:dyDescent="0.2">
      <c r="A40" s="40">
        <v>750062036</v>
      </c>
      <c r="B40" s="18" t="s">
        <v>441</v>
      </c>
      <c r="C40" s="18" t="s">
        <v>7</v>
      </c>
      <c r="D40" s="55" t="s">
        <v>306</v>
      </c>
      <c r="E40" s="58">
        <v>0.28343450887205873</v>
      </c>
      <c r="F40" s="66">
        <v>1236478.1443716963</v>
      </c>
      <c r="G40" s="60">
        <v>929</v>
      </c>
      <c r="H40" s="46">
        <v>0.51108360781852702</v>
      </c>
      <c r="I40" s="66">
        <v>5624598.0429681865</v>
      </c>
      <c r="J40" s="58">
        <v>0.3609948362540486</v>
      </c>
      <c r="K40" s="46">
        <v>0.4845465689800505</v>
      </c>
      <c r="L40" s="46">
        <v>0.57223647736213357</v>
      </c>
      <c r="M40" s="63">
        <v>1261253.7678689267</v>
      </c>
    </row>
    <row r="41" spans="1:13" ht="12.75" customHeight="1" x14ac:dyDescent="0.2">
      <c r="A41" s="40" t="s">
        <v>279</v>
      </c>
      <c r="B41" s="18" t="s">
        <v>280</v>
      </c>
      <c r="C41" s="18" t="s">
        <v>58</v>
      </c>
      <c r="D41" s="55" t="s">
        <v>306</v>
      </c>
      <c r="E41" s="58">
        <v>0.48445057635185629</v>
      </c>
      <c r="F41" s="66">
        <v>2113407.2631845055</v>
      </c>
      <c r="G41" s="60">
        <v>933</v>
      </c>
      <c r="H41" s="46">
        <v>0.38819926106405239</v>
      </c>
      <c r="I41" s="66">
        <v>4272226.2476433394</v>
      </c>
      <c r="J41" s="58">
        <v>0.37197670493925317</v>
      </c>
      <c r="K41" s="46">
        <v>0.45221072333540424</v>
      </c>
      <c r="L41" s="46">
        <v>0.50317028804288688</v>
      </c>
      <c r="M41" s="63">
        <v>1189695.9118599845</v>
      </c>
    </row>
    <row r="42" spans="1:13" ht="12.75" customHeight="1" x14ac:dyDescent="0.2">
      <c r="A42" s="40" t="s">
        <v>288</v>
      </c>
      <c r="B42" s="18" t="s">
        <v>289</v>
      </c>
      <c r="C42" s="18" t="s">
        <v>58</v>
      </c>
      <c r="D42" s="55" t="s">
        <v>306</v>
      </c>
      <c r="E42" s="58">
        <v>0.12196996279191066</v>
      </c>
      <c r="F42" s="66">
        <v>532091.85381905304</v>
      </c>
      <c r="G42" s="60">
        <v>1164</v>
      </c>
      <c r="H42" s="46">
        <v>0.5461442806271668</v>
      </c>
      <c r="I42" s="66">
        <v>6010449.1809186833</v>
      </c>
      <c r="J42" s="58">
        <v>0.28920667097799202</v>
      </c>
      <c r="K42" s="46">
        <v>0.16005542412745077</v>
      </c>
      <c r="L42" s="46">
        <v>0.39254017424280019</v>
      </c>
      <c r="M42" s="63">
        <v>734478.20267081168</v>
      </c>
    </row>
    <row r="43" spans="1:13" ht="12.75" customHeight="1" x14ac:dyDescent="0.2">
      <c r="A43" s="40">
        <v>330000662</v>
      </c>
      <c r="B43" s="18" t="s">
        <v>33</v>
      </c>
      <c r="C43" s="18" t="s">
        <v>10</v>
      </c>
      <c r="D43" s="55" t="s">
        <v>237</v>
      </c>
      <c r="E43" s="58">
        <v>0.10586576852188954</v>
      </c>
      <c r="F43" s="66">
        <v>461837.58475760487</v>
      </c>
      <c r="G43" s="60">
        <v>763</v>
      </c>
      <c r="H43" s="46">
        <v>0.38941212006809239</v>
      </c>
      <c r="I43" s="66">
        <v>4285574.0527307251</v>
      </c>
      <c r="J43" s="58">
        <v>0.82710163107009993</v>
      </c>
      <c r="K43" s="46">
        <v>0.8064580889109414</v>
      </c>
      <c r="L43" s="46">
        <v>0.90128834939236646</v>
      </c>
      <c r="M43" s="63">
        <v>2288208.2964636027</v>
      </c>
    </row>
    <row r="44" spans="1:13" x14ac:dyDescent="0.2">
      <c r="A44" s="40">
        <v>750050932</v>
      </c>
      <c r="B44" s="18" t="s">
        <v>96</v>
      </c>
      <c r="C44" s="18" t="s">
        <v>476</v>
      </c>
      <c r="D44" s="55" t="s">
        <v>306</v>
      </c>
      <c r="E44" s="58">
        <v>0</v>
      </c>
      <c r="F44" s="66">
        <v>0</v>
      </c>
      <c r="G44" s="60">
        <v>79</v>
      </c>
      <c r="H44" s="46">
        <v>0</v>
      </c>
      <c r="I44" s="66">
        <v>0</v>
      </c>
      <c r="J44" s="58">
        <v>2.4101480067391359</v>
      </c>
      <c r="K44" s="46">
        <v>4.02226349380246</v>
      </c>
      <c r="L44" s="46">
        <v>0</v>
      </c>
      <c r="M44" s="63">
        <v>6430068.2815526184</v>
      </c>
    </row>
    <row r="45" spans="1:13" ht="12.75" customHeight="1" x14ac:dyDescent="0.2">
      <c r="A45" s="40">
        <v>970408589</v>
      </c>
      <c r="B45" s="18" t="s">
        <v>220</v>
      </c>
      <c r="C45" s="18" t="s">
        <v>4</v>
      </c>
      <c r="D45" s="56" t="s">
        <v>304</v>
      </c>
      <c r="E45" s="58">
        <v>0.55574599172694306</v>
      </c>
      <c r="F45" s="66">
        <v>2424432.2800605893</v>
      </c>
      <c r="G45" s="60">
        <v>557</v>
      </c>
      <c r="H45" s="46">
        <v>0.31450255397608162</v>
      </c>
      <c r="I45" s="66">
        <v>3461176.2587198364</v>
      </c>
      <c r="J45" s="58">
        <v>0.22222440919010247</v>
      </c>
      <c r="K45" s="46">
        <v>0.17893932367891344</v>
      </c>
      <c r="L45" s="46">
        <v>0.30944176364357118</v>
      </c>
      <c r="M45" s="63">
        <v>625984.16967432492</v>
      </c>
    </row>
    <row r="46" spans="1:13" x14ac:dyDescent="0.2">
      <c r="A46" s="40">
        <v>310782347</v>
      </c>
      <c r="B46" s="18" t="s">
        <v>135</v>
      </c>
      <c r="C46" s="18" t="s">
        <v>10</v>
      </c>
      <c r="D46" s="55" t="s">
        <v>240</v>
      </c>
      <c r="E46" s="58">
        <v>7.1901546200066405E-2</v>
      </c>
      <c r="F46" s="66">
        <v>313669.25212005555</v>
      </c>
      <c r="G46" s="60">
        <v>823</v>
      </c>
      <c r="H46" s="46">
        <v>0.40283405155905472</v>
      </c>
      <c r="I46" s="66">
        <v>4433285.6373756491</v>
      </c>
      <c r="J46" s="58">
        <v>0.94718804280697011</v>
      </c>
      <c r="K46" s="46">
        <v>0.60610443593938534</v>
      </c>
      <c r="L46" s="46">
        <v>0.79428494294987428</v>
      </c>
      <c r="M46" s="63">
        <v>2130177.9847530657</v>
      </c>
    </row>
    <row r="47" spans="1:13" ht="12.75" customHeight="1" x14ac:dyDescent="0.2">
      <c r="A47" s="40" t="s">
        <v>281</v>
      </c>
      <c r="B47" s="18" t="s">
        <v>189</v>
      </c>
      <c r="C47" s="18" t="s">
        <v>10</v>
      </c>
      <c r="D47" s="55" t="s">
        <v>302</v>
      </c>
      <c r="E47" s="58">
        <v>8.9169153519132044E-2</v>
      </c>
      <c r="F47" s="66">
        <v>388998.8904925487</v>
      </c>
      <c r="G47" s="60">
        <v>813</v>
      </c>
      <c r="H47" s="46">
        <v>0.37839273424377573</v>
      </c>
      <c r="I47" s="66">
        <v>4164303.0610690825</v>
      </c>
      <c r="J47" s="58">
        <v>0.99852480972932445</v>
      </c>
      <c r="K47" s="46">
        <v>0.60441008719316913</v>
      </c>
      <c r="L47" s="46">
        <v>0.86874148154314923</v>
      </c>
      <c r="M47" s="63">
        <v>2233932.8029118953</v>
      </c>
    </row>
    <row r="48" spans="1:13" ht="12.75" customHeight="1" x14ac:dyDescent="0.2">
      <c r="A48" s="40">
        <v>780110078</v>
      </c>
      <c r="B48" s="18" t="s">
        <v>108</v>
      </c>
      <c r="C48" s="18" t="s">
        <v>7</v>
      </c>
      <c r="D48" s="55" t="s">
        <v>306</v>
      </c>
      <c r="E48" s="58">
        <v>0.31775156677409994</v>
      </c>
      <c r="F48" s="66">
        <v>1386185.7161274201</v>
      </c>
      <c r="G48" s="60">
        <v>667</v>
      </c>
      <c r="H48" s="46">
        <v>0.30024229508721867</v>
      </c>
      <c r="I48" s="66">
        <v>3304238.6794050285</v>
      </c>
      <c r="J48" s="58">
        <v>0.5115135844468871</v>
      </c>
      <c r="K48" s="46">
        <v>0.42850208657720124</v>
      </c>
      <c r="L48" s="46">
        <v>0.31405920286415329</v>
      </c>
      <c r="M48" s="63">
        <v>1167996.7274613432</v>
      </c>
    </row>
    <row r="49" spans="1:13" ht="12.75" customHeight="1" x14ac:dyDescent="0.2">
      <c r="A49" s="40" t="s">
        <v>450</v>
      </c>
      <c r="B49" s="20" t="s">
        <v>290</v>
      </c>
      <c r="C49" s="18" t="s">
        <v>474</v>
      </c>
      <c r="D49" s="55" t="s">
        <v>306</v>
      </c>
      <c r="E49" s="58">
        <v>0</v>
      </c>
      <c r="F49" s="66">
        <v>0</v>
      </c>
      <c r="G49" s="60">
        <v>1042</v>
      </c>
      <c r="H49" s="46">
        <v>0.45236483052970822</v>
      </c>
      <c r="I49" s="66">
        <v>4978383.7743598204</v>
      </c>
      <c r="J49" s="58">
        <v>0.25618430786844815</v>
      </c>
      <c r="K49" s="46">
        <v>7.6798603045109054E-3</v>
      </c>
      <c r="L49" s="46">
        <v>0.33421712784394753</v>
      </c>
      <c r="M49" s="63">
        <v>506746.50376835838</v>
      </c>
    </row>
    <row r="50" spans="1:13" x14ac:dyDescent="0.2">
      <c r="A50" s="40">
        <v>340000207</v>
      </c>
      <c r="B50" s="18" t="s">
        <v>137</v>
      </c>
      <c r="C50" s="18" t="s">
        <v>10</v>
      </c>
      <c r="D50" s="55" t="s">
        <v>240</v>
      </c>
      <c r="E50" s="58">
        <v>9.5880311195770368E-2</v>
      </c>
      <c r="F50" s="66">
        <v>418276.19982096722</v>
      </c>
      <c r="G50" s="60">
        <v>647</v>
      </c>
      <c r="H50" s="46">
        <v>0.2841747000089509</v>
      </c>
      <c r="I50" s="66">
        <v>3127410.9305790095</v>
      </c>
      <c r="J50" s="58">
        <v>0.74307297156007279</v>
      </c>
      <c r="K50" s="46">
        <v>0.58380003928523594</v>
      </c>
      <c r="L50" s="46">
        <v>0.69006485413447061</v>
      </c>
      <c r="M50" s="63">
        <v>1828072.1807749362</v>
      </c>
    </row>
    <row r="51" spans="1:13" ht="12.75" customHeight="1" x14ac:dyDescent="0.2">
      <c r="A51" s="40">
        <v>210987731</v>
      </c>
      <c r="B51" s="18" t="s">
        <v>68</v>
      </c>
      <c r="C51" s="18" t="s">
        <v>10</v>
      </c>
      <c r="D51" s="55" t="s">
        <v>229</v>
      </c>
      <c r="E51" s="58">
        <v>0.12497133788226247</v>
      </c>
      <c r="F51" s="66">
        <v>545185.30075693747</v>
      </c>
      <c r="G51" s="60">
        <v>525</v>
      </c>
      <c r="H51" s="46">
        <v>0.28583577166375074</v>
      </c>
      <c r="I51" s="66">
        <v>3145691.4237035993</v>
      </c>
      <c r="J51" s="58">
        <v>0.70664587742244145</v>
      </c>
      <c r="K51" s="46">
        <v>0.44088417560529058</v>
      </c>
      <c r="L51" s="46">
        <v>0.55904753148219344</v>
      </c>
      <c r="M51" s="63">
        <v>1553543.9398424728</v>
      </c>
    </row>
    <row r="52" spans="1:13" ht="12.75" customHeight="1" x14ac:dyDescent="0.2">
      <c r="A52" s="40">
        <v>450000088</v>
      </c>
      <c r="B52" s="18" t="s">
        <v>93</v>
      </c>
      <c r="C52" s="18" t="s">
        <v>4</v>
      </c>
      <c r="D52" s="55" t="s">
        <v>303</v>
      </c>
      <c r="E52" s="58">
        <v>0.18618067045158695</v>
      </c>
      <c r="F52" s="66">
        <v>812209.95578125503</v>
      </c>
      <c r="G52" s="60">
        <v>430</v>
      </c>
      <c r="H52" s="46">
        <v>0.20552927348577421</v>
      </c>
      <c r="I52" s="66">
        <v>2261899.0938782613</v>
      </c>
      <c r="J52" s="58">
        <v>0.45926838846718043</v>
      </c>
      <c r="K52" s="46">
        <v>0.56782441400731376</v>
      </c>
      <c r="L52" s="46">
        <v>0.67038808957293061</v>
      </c>
      <c r="M52" s="63">
        <v>1514096.0160777916</v>
      </c>
    </row>
    <row r="53" spans="1:13" ht="12.75" customHeight="1" x14ac:dyDescent="0.2">
      <c r="A53" s="40">
        <v>60000528</v>
      </c>
      <c r="B53" s="18" t="s">
        <v>195</v>
      </c>
      <c r="C53" s="18" t="s">
        <v>10</v>
      </c>
      <c r="D53" s="55" t="s">
        <v>305</v>
      </c>
      <c r="E53" s="58">
        <v>6.3056900199627217E-2</v>
      </c>
      <c r="F53" s="66">
        <v>275084.63686706894</v>
      </c>
      <c r="G53" s="60">
        <v>580</v>
      </c>
      <c r="H53" s="46">
        <v>0.31625530826652914</v>
      </c>
      <c r="I53" s="66">
        <v>3480465.7413035859</v>
      </c>
      <c r="J53" s="58">
        <v>0.54679936646934646</v>
      </c>
      <c r="K53" s="46">
        <v>0.25117257870807241</v>
      </c>
      <c r="L53" s="46">
        <v>0.33046566445958131</v>
      </c>
      <c r="M53" s="63">
        <v>1037932.3712008727</v>
      </c>
    </row>
    <row r="54" spans="1:13" ht="12.75" customHeight="1" x14ac:dyDescent="0.2">
      <c r="A54" s="40">
        <v>590000188</v>
      </c>
      <c r="B54" s="18" t="s">
        <v>147</v>
      </c>
      <c r="C54" s="18" t="s">
        <v>10</v>
      </c>
      <c r="D54" s="55" t="s">
        <v>232</v>
      </c>
      <c r="E54" s="58">
        <v>0.13078898770992409</v>
      </c>
      <c r="F54" s="66">
        <v>570564.69754294574</v>
      </c>
      <c r="G54" s="60">
        <v>507</v>
      </c>
      <c r="H54" s="46">
        <v>0.20234642998158392</v>
      </c>
      <c r="I54" s="66">
        <v>2226871.135495571</v>
      </c>
      <c r="J54" s="58">
        <v>0.84411814227771553</v>
      </c>
      <c r="K54" s="46">
        <v>0.68481804931137058</v>
      </c>
      <c r="L54" s="46">
        <v>0.52020148030317481</v>
      </c>
      <c r="M54" s="63">
        <v>1906569.7566055341</v>
      </c>
    </row>
    <row r="55" spans="1:13" ht="12.75" customHeight="1" x14ac:dyDescent="0.2">
      <c r="A55" s="40">
        <v>140000555</v>
      </c>
      <c r="B55" s="18" t="s">
        <v>176</v>
      </c>
      <c r="C55" s="18" t="s">
        <v>10</v>
      </c>
      <c r="D55" s="56" t="s">
        <v>174</v>
      </c>
      <c r="E55" s="58">
        <v>6.7439668749614226E-2</v>
      </c>
      <c r="F55" s="66">
        <v>294204.38888831908</v>
      </c>
      <c r="G55" s="60">
        <v>556</v>
      </c>
      <c r="H55" s="46">
        <v>0.25195510615292971</v>
      </c>
      <c r="I55" s="66">
        <v>2772826.5499111908</v>
      </c>
      <c r="J55" s="58">
        <v>0.66426921741973521</v>
      </c>
      <c r="K55" s="46">
        <v>0.3672389935150886</v>
      </c>
      <c r="L55" s="46">
        <v>0.41284998724928279</v>
      </c>
      <c r="M55" s="63">
        <v>1331277.6084154022</v>
      </c>
    </row>
    <row r="56" spans="1:13" ht="12.75" customHeight="1" x14ac:dyDescent="0.2">
      <c r="A56" s="40">
        <v>920000684</v>
      </c>
      <c r="B56" s="18" t="s">
        <v>114</v>
      </c>
      <c r="C56" s="18" t="s">
        <v>58</v>
      </c>
      <c r="D56" s="55" t="s">
        <v>306</v>
      </c>
      <c r="E56" s="58">
        <v>4.147178802598258E-2</v>
      </c>
      <c r="F56" s="66">
        <v>180919.95821613385</v>
      </c>
      <c r="G56" s="60">
        <v>612</v>
      </c>
      <c r="H56" s="46">
        <v>0.29373877529858788</v>
      </c>
      <c r="I56" s="66">
        <v>3232665.8797379215</v>
      </c>
      <c r="J56" s="58">
        <v>0.11463582714023696</v>
      </c>
      <c r="K56" s="46">
        <v>0.12522925785515365</v>
      </c>
      <c r="L56" s="46">
        <v>0.16351927934170854</v>
      </c>
      <c r="M56" s="63">
        <v>358657.49675673514</v>
      </c>
    </row>
    <row r="57" spans="1:13" ht="12.75" customHeight="1" x14ac:dyDescent="0.2">
      <c r="A57" s="40">
        <v>540001286</v>
      </c>
      <c r="B57" s="18" t="s">
        <v>12</v>
      </c>
      <c r="C57" s="18" t="s">
        <v>10</v>
      </c>
      <c r="D57" s="55" t="s">
        <v>314</v>
      </c>
      <c r="E57" s="58">
        <v>0.13899689981427144</v>
      </c>
      <c r="F57" s="66">
        <v>606371.57218336069</v>
      </c>
      <c r="G57" s="60">
        <v>411</v>
      </c>
      <c r="H57" s="46">
        <v>0.17725304108074921</v>
      </c>
      <c r="I57" s="66">
        <v>1950712.3545369965</v>
      </c>
      <c r="J57" s="58">
        <v>0.49222384196221836</v>
      </c>
      <c r="K57" s="46">
        <v>0.37352642172616657</v>
      </c>
      <c r="L57" s="46">
        <v>0.35641333311418771</v>
      </c>
      <c r="M57" s="63">
        <v>1124550.1565641977</v>
      </c>
    </row>
    <row r="58" spans="1:13" ht="12.75" customHeight="1" x14ac:dyDescent="0.2">
      <c r="A58" s="40">
        <v>970211207</v>
      </c>
      <c r="B58" s="18" t="s">
        <v>218</v>
      </c>
      <c r="C58" s="18" t="s">
        <v>4</v>
      </c>
      <c r="D58" s="56" t="s">
        <v>298</v>
      </c>
      <c r="E58" s="58">
        <v>3.3618450855914986E-2</v>
      </c>
      <c r="F58" s="66">
        <v>146659.91059591365</v>
      </c>
      <c r="G58" s="60">
        <v>502</v>
      </c>
      <c r="H58" s="46">
        <v>0.26601948255876806</v>
      </c>
      <c r="I58" s="66">
        <v>2927608.3953816388</v>
      </c>
      <c r="J58" s="58">
        <v>0.18526742248572539</v>
      </c>
      <c r="K58" s="46">
        <v>0.23809262278591231</v>
      </c>
      <c r="L58" s="46">
        <v>0.22480332680731702</v>
      </c>
      <c r="M58" s="63">
        <v>586639.5930754341</v>
      </c>
    </row>
    <row r="59" spans="1:13" ht="12.75" customHeight="1" x14ac:dyDescent="0.2">
      <c r="A59" s="40">
        <v>720000025</v>
      </c>
      <c r="B59" s="18" t="s">
        <v>191</v>
      </c>
      <c r="C59" s="18" t="s">
        <v>7</v>
      </c>
      <c r="D59" s="55" t="s">
        <v>302</v>
      </c>
      <c r="E59" s="58">
        <v>0.14526650742123104</v>
      </c>
      <c r="F59" s="66">
        <v>633722.62696720636</v>
      </c>
      <c r="G59" s="60">
        <v>420</v>
      </c>
      <c r="H59" s="46">
        <v>0.20779656713168532</v>
      </c>
      <c r="I59" s="66">
        <v>2286851.2058390779</v>
      </c>
      <c r="J59" s="58">
        <v>0.2839692186468683</v>
      </c>
      <c r="K59" s="46">
        <v>0.15373664938379034</v>
      </c>
      <c r="L59" s="46">
        <v>0.27616280653907654</v>
      </c>
      <c r="M59" s="63">
        <v>638318.93195854174</v>
      </c>
    </row>
    <row r="60" spans="1:13" ht="12.75" customHeight="1" x14ac:dyDescent="0.2">
      <c r="A60" s="40">
        <v>570005165</v>
      </c>
      <c r="B60" s="18" t="s">
        <v>16</v>
      </c>
      <c r="C60" s="18" t="s">
        <v>4</v>
      </c>
      <c r="D60" s="55" t="s">
        <v>314</v>
      </c>
      <c r="E60" s="58">
        <v>0.47381562506877473</v>
      </c>
      <c r="F60" s="66">
        <v>2067012.47209037</v>
      </c>
      <c r="G60" s="60">
        <v>244</v>
      </c>
      <c r="H60" s="46">
        <v>7.8315057097031598E-2</v>
      </c>
      <c r="I60" s="66">
        <v>861876.04169710143</v>
      </c>
      <c r="J60" s="58">
        <v>0.23114602905639398</v>
      </c>
      <c r="K60" s="46">
        <v>0.18058527618417736</v>
      </c>
      <c r="L60" s="46">
        <v>0.23999630533037414</v>
      </c>
      <c r="M60" s="63">
        <v>586060.50299984671</v>
      </c>
    </row>
    <row r="61" spans="1:13" ht="12.75" customHeight="1" x14ac:dyDescent="0.2">
      <c r="A61" s="40">
        <v>350002812</v>
      </c>
      <c r="B61" s="18" t="s">
        <v>83</v>
      </c>
      <c r="C61" s="18" t="s">
        <v>10</v>
      </c>
      <c r="D61" s="56" t="s">
        <v>79</v>
      </c>
      <c r="E61" s="58">
        <v>9.4003077727793191E-2</v>
      </c>
      <c r="F61" s="66">
        <v>410086.80127428344</v>
      </c>
      <c r="G61" s="60">
        <v>423</v>
      </c>
      <c r="H61" s="46">
        <v>0.21909514229985777</v>
      </c>
      <c r="I61" s="66">
        <v>2411194.7433876283</v>
      </c>
      <c r="J61" s="58">
        <v>0.449308304518371</v>
      </c>
      <c r="K61" s="46">
        <v>0.1644129465889633</v>
      </c>
      <c r="L61" s="46">
        <v>0.30908856008198865</v>
      </c>
      <c r="M61" s="63">
        <v>838207.47505261877</v>
      </c>
    </row>
    <row r="62" spans="1:13" ht="12.75" customHeight="1" x14ac:dyDescent="0.2">
      <c r="A62" s="40">
        <v>690780101</v>
      </c>
      <c r="B62" s="18" t="s">
        <v>342</v>
      </c>
      <c r="C62" s="20" t="s">
        <v>336</v>
      </c>
      <c r="D62" s="55" t="s">
        <v>226</v>
      </c>
      <c r="E62" s="58">
        <v>0.12276406541824475</v>
      </c>
      <c r="F62" s="66">
        <v>535556.11279640102</v>
      </c>
      <c r="G62" s="60">
        <v>266</v>
      </c>
      <c r="H62" s="46">
        <v>0.14544573751332429</v>
      </c>
      <c r="I62" s="66">
        <v>1600665.3276698047</v>
      </c>
      <c r="J62" s="58">
        <v>0.4505774986910121</v>
      </c>
      <c r="K62" s="46">
        <v>0.43336849695414492</v>
      </c>
      <c r="L62" s="46">
        <v>0.49495693631074955</v>
      </c>
      <c r="M62" s="63">
        <v>1243461.5394677236</v>
      </c>
    </row>
    <row r="63" spans="1:13" ht="12.75" customHeight="1" x14ac:dyDescent="0.2">
      <c r="A63" s="40">
        <v>750110025</v>
      </c>
      <c r="B63" s="18" t="s">
        <v>221</v>
      </c>
      <c r="C63" s="18" t="s">
        <v>7</v>
      </c>
      <c r="D63" s="55" t="s">
        <v>306</v>
      </c>
      <c r="E63" s="58">
        <v>4.5929708883935749E-3</v>
      </c>
      <c r="F63" s="66">
        <v>20036.756088150287</v>
      </c>
      <c r="G63" s="60">
        <v>488</v>
      </c>
      <c r="H63" s="46">
        <v>0.24337996739931445</v>
      </c>
      <c r="I63" s="66">
        <v>2678455.0852155536</v>
      </c>
      <c r="J63" s="58">
        <v>0.14243539036111788</v>
      </c>
      <c r="K63" s="46">
        <v>0.17896215209476415</v>
      </c>
      <c r="L63" s="46">
        <v>0.17656704682783742</v>
      </c>
      <c r="M63" s="63">
        <v>449646.08197636373</v>
      </c>
    </row>
    <row r="64" spans="1:13" ht="12.75" customHeight="1" x14ac:dyDescent="0.2">
      <c r="A64" s="40" t="s">
        <v>448</v>
      </c>
      <c r="B64" s="18" t="s">
        <v>449</v>
      </c>
      <c r="C64" s="18" t="s">
        <v>475</v>
      </c>
      <c r="D64" s="55" t="s">
        <v>306</v>
      </c>
      <c r="E64" s="58">
        <v>0.16777427418446567</v>
      </c>
      <c r="F64" s="66">
        <v>731912.37031252997</v>
      </c>
      <c r="G64" s="60">
        <v>383</v>
      </c>
      <c r="H64" s="46">
        <v>0.16816207175727413</v>
      </c>
      <c r="I64" s="66">
        <v>1850664.0503392657</v>
      </c>
      <c r="J64" s="58">
        <v>0.16056544398236128</v>
      </c>
      <c r="K64" s="46">
        <v>6.5436316495291205E-2</v>
      </c>
      <c r="L64" s="46">
        <v>0.29447886172819271</v>
      </c>
      <c r="M64" s="63">
        <v>440007.85951970739</v>
      </c>
    </row>
    <row r="65" spans="1:13" x14ac:dyDescent="0.2">
      <c r="A65" s="40">
        <v>760000166</v>
      </c>
      <c r="B65" s="18" t="s">
        <v>180</v>
      </c>
      <c r="C65" s="18" t="s">
        <v>10</v>
      </c>
      <c r="D65" s="56" t="s">
        <v>174</v>
      </c>
      <c r="E65" s="58">
        <v>4.3075011790644144E-2</v>
      </c>
      <c r="F65" s="66">
        <v>187913.99416973101</v>
      </c>
      <c r="G65" s="60">
        <v>382</v>
      </c>
      <c r="H65" s="46">
        <v>0.17461615966093993</v>
      </c>
      <c r="I65" s="66">
        <v>1921692.8402217091</v>
      </c>
      <c r="J65" s="58">
        <v>0.39952500835406118</v>
      </c>
      <c r="K65" s="46">
        <v>0.30466505358679413</v>
      </c>
      <c r="L65" s="46">
        <v>0.34869798855410178</v>
      </c>
      <c r="M65" s="63">
        <v>957439.69284323975</v>
      </c>
    </row>
    <row r="66" spans="1:13" ht="12.75" customHeight="1" x14ac:dyDescent="0.2">
      <c r="A66" s="40">
        <v>850000019</v>
      </c>
      <c r="B66" s="18" t="s">
        <v>193</v>
      </c>
      <c r="C66" s="18" t="s">
        <v>7</v>
      </c>
      <c r="D66" s="55" t="s">
        <v>302</v>
      </c>
      <c r="E66" s="58">
        <v>1.0009710240795659E-2</v>
      </c>
      <c r="F66" s="66">
        <v>43667.187857580953</v>
      </c>
      <c r="G66" s="60">
        <v>310</v>
      </c>
      <c r="H66" s="46">
        <v>0.12434672529048503</v>
      </c>
      <c r="I66" s="66">
        <v>1368465.6228824002</v>
      </c>
      <c r="J66" s="58">
        <v>0.63792829583347876</v>
      </c>
      <c r="K66" s="46">
        <v>0.42638958188801745</v>
      </c>
      <c r="L66" s="46">
        <v>0.46266324195326863</v>
      </c>
      <c r="M66" s="63">
        <v>1400289.9476126789</v>
      </c>
    </row>
    <row r="67" spans="1:13" ht="12.75" customHeight="1" x14ac:dyDescent="0.2">
      <c r="A67" s="40" t="s">
        <v>271</v>
      </c>
      <c r="B67" s="18" t="s">
        <v>272</v>
      </c>
      <c r="C67" s="18" t="s">
        <v>58</v>
      </c>
      <c r="D67" s="55" t="s">
        <v>226</v>
      </c>
      <c r="E67" s="58">
        <v>0.20093732976564482</v>
      </c>
      <c r="F67" s="66">
        <v>876585.6268961929</v>
      </c>
      <c r="G67" s="60">
        <v>273</v>
      </c>
      <c r="H67" s="46">
        <v>0.10592481254797366</v>
      </c>
      <c r="I67" s="66">
        <v>1165728.0418405689</v>
      </c>
      <c r="J67" s="58">
        <v>0.19796256873657844</v>
      </c>
      <c r="K67" s="46">
        <v>0.15682148947738822</v>
      </c>
      <c r="L67" s="46">
        <v>0.1948432559820284</v>
      </c>
      <c r="M67" s="63">
        <v>496307.38209149695</v>
      </c>
    </row>
    <row r="68" spans="1:13" ht="12.75" customHeight="1" x14ac:dyDescent="0.2">
      <c r="A68" s="40">
        <v>420013492</v>
      </c>
      <c r="B68" s="18" t="s">
        <v>51</v>
      </c>
      <c r="C68" s="18" t="s">
        <v>7</v>
      </c>
      <c r="D68" s="55" t="s">
        <v>226</v>
      </c>
      <c r="E68" s="58">
        <v>6.9500829263697161E-2</v>
      </c>
      <c r="F68" s="66">
        <v>303196.16599354055</v>
      </c>
      <c r="G68" s="60">
        <v>294</v>
      </c>
      <c r="H68" s="46">
        <v>0.13793053129921443</v>
      </c>
      <c r="I68" s="66">
        <v>1517958.6755335582</v>
      </c>
      <c r="J68" s="58">
        <v>0.45200797495658057</v>
      </c>
      <c r="K68" s="46">
        <v>0.37327052384005666</v>
      </c>
      <c r="L68" s="46">
        <v>0.4798688785122186</v>
      </c>
      <c r="M68" s="63">
        <v>1173846.2785813499</v>
      </c>
    </row>
    <row r="69" spans="1:13" x14ac:dyDescent="0.2">
      <c r="A69" s="40">
        <v>630000479</v>
      </c>
      <c r="B69" s="18" t="s">
        <v>55</v>
      </c>
      <c r="C69" s="18" t="s">
        <v>10</v>
      </c>
      <c r="D69" s="55" t="s">
        <v>226</v>
      </c>
      <c r="E69" s="58">
        <v>4.7019620816326074E-2</v>
      </c>
      <c r="F69" s="66">
        <v>205122.28284197836</v>
      </c>
      <c r="G69" s="60">
        <v>347</v>
      </c>
      <c r="H69" s="46">
        <v>0.15139894648108823</v>
      </c>
      <c r="I69" s="66">
        <v>1666181.8243784122</v>
      </c>
      <c r="J69" s="58">
        <v>0.44161620368939603</v>
      </c>
      <c r="K69" s="46">
        <v>0.22113933274083325</v>
      </c>
      <c r="L69" s="46">
        <v>0.29357776122809381</v>
      </c>
      <c r="M69" s="63">
        <v>875947.4263533121</v>
      </c>
    </row>
    <row r="70" spans="1:13" x14ac:dyDescent="0.2">
      <c r="A70" s="40" t="s">
        <v>275</v>
      </c>
      <c r="B70" s="18" t="s">
        <v>276</v>
      </c>
      <c r="C70" s="18" t="s">
        <v>58</v>
      </c>
      <c r="D70" s="55" t="s">
        <v>305</v>
      </c>
      <c r="E70" s="58">
        <v>9.9441635218249533E-4</v>
      </c>
      <c r="F70" s="66">
        <v>4338.1241429374013</v>
      </c>
      <c r="G70" s="60">
        <v>400</v>
      </c>
      <c r="H70" s="46">
        <v>0.19174233198643648</v>
      </c>
      <c r="I70" s="66">
        <v>2110170.4862896055</v>
      </c>
      <c r="J70" s="58">
        <v>0.15062259726593979</v>
      </c>
      <c r="K70" s="46">
        <v>0.10861984255758446</v>
      </c>
      <c r="L70" s="46">
        <v>0.24462129715063161</v>
      </c>
      <c r="M70" s="63">
        <v>436989.59180476447</v>
      </c>
    </row>
    <row r="71" spans="1:13" ht="12.75" customHeight="1" x14ac:dyDescent="0.2">
      <c r="A71" s="40">
        <v>590781902</v>
      </c>
      <c r="B71" s="18" t="s">
        <v>153</v>
      </c>
      <c r="C71" s="18" t="s">
        <v>7</v>
      </c>
      <c r="D71" s="55" t="s">
        <v>232</v>
      </c>
      <c r="E71" s="58">
        <v>0.26245957227864242</v>
      </c>
      <c r="F71" s="66">
        <v>1144975.3461395716</v>
      </c>
      <c r="G71" s="60">
        <v>211</v>
      </c>
      <c r="H71" s="46">
        <v>0.11373089809899239</v>
      </c>
      <c r="I71" s="66">
        <v>1251635.8910492489</v>
      </c>
      <c r="J71" s="58">
        <v>0.10342595163025467</v>
      </c>
      <c r="K71" s="46">
        <v>3.3725972191924095E-2</v>
      </c>
      <c r="L71" s="46">
        <v>7.3679290453354376E-2</v>
      </c>
      <c r="M71" s="63">
        <v>190667.38011266646</v>
      </c>
    </row>
    <row r="72" spans="1:13" ht="12.75" customHeight="1" x14ac:dyDescent="0.2">
      <c r="A72" s="40">
        <v>970100228</v>
      </c>
      <c r="B72" s="18" t="s">
        <v>216</v>
      </c>
      <c r="C72" s="18" t="s">
        <v>4</v>
      </c>
      <c r="D72" s="56" t="s">
        <v>299</v>
      </c>
      <c r="E72" s="58">
        <v>0</v>
      </c>
      <c r="F72" s="66">
        <v>0</v>
      </c>
      <c r="G72" s="60">
        <v>299</v>
      </c>
      <c r="H72" s="46">
        <v>0.15909452195326984</v>
      </c>
      <c r="I72" s="66">
        <v>1750873.4835867737</v>
      </c>
      <c r="J72" s="58">
        <v>0.18233606840361571</v>
      </c>
      <c r="K72" s="46">
        <v>0.28216819579006625</v>
      </c>
      <c r="L72" s="46">
        <v>0.26086505326346388</v>
      </c>
      <c r="M72" s="63">
        <v>653985.98005455162</v>
      </c>
    </row>
    <row r="73" spans="1:13" ht="12.75" customHeight="1" x14ac:dyDescent="0.2">
      <c r="A73" s="40">
        <v>910002773</v>
      </c>
      <c r="B73" s="18" t="s">
        <v>110</v>
      </c>
      <c r="C73" s="18" t="s">
        <v>7</v>
      </c>
      <c r="D73" s="55" t="s">
        <v>306</v>
      </c>
      <c r="E73" s="58">
        <v>0.1790143123610258</v>
      </c>
      <c r="F73" s="66">
        <v>780946.84251751343</v>
      </c>
      <c r="G73" s="60">
        <v>281</v>
      </c>
      <c r="H73" s="46">
        <v>0.11858760764256512</v>
      </c>
      <c r="I73" s="66">
        <v>1305085.147836494</v>
      </c>
      <c r="J73" s="58">
        <v>0.16387497396285211</v>
      </c>
      <c r="K73" s="46">
        <v>3.7887428448374706E-2</v>
      </c>
      <c r="L73" s="46">
        <v>0.12726164906031109</v>
      </c>
      <c r="M73" s="63">
        <v>294209.11452727491</v>
      </c>
    </row>
    <row r="74" spans="1:13" x14ac:dyDescent="0.2">
      <c r="A74" s="40" t="s">
        <v>266</v>
      </c>
      <c r="B74" s="18" t="s">
        <v>267</v>
      </c>
      <c r="C74" s="18" t="s">
        <v>474</v>
      </c>
      <c r="D74" s="55" t="s">
        <v>306</v>
      </c>
      <c r="E74" s="58">
        <v>0</v>
      </c>
      <c r="F74" s="66">
        <v>0</v>
      </c>
      <c r="G74" s="60">
        <v>467</v>
      </c>
      <c r="H74" s="46">
        <v>0.18389040899945258</v>
      </c>
      <c r="I74" s="66">
        <v>2023758.185072134</v>
      </c>
      <c r="J74" s="58">
        <v>0.20095688601059428</v>
      </c>
      <c r="K74" s="46">
        <v>8.1415179928848863E-3</v>
      </c>
      <c r="L74" s="46">
        <v>0.16585378362280859</v>
      </c>
      <c r="M74" s="63">
        <v>329599.22635533835</v>
      </c>
    </row>
    <row r="75" spans="1:13" ht="12.75" customHeight="1" x14ac:dyDescent="0.2">
      <c r="A75" s="40">
        <v>590782215</v>
      </c>
      <c r="B75" s="18" t="s">
        <v>155</v>
      </c>
      <c r="C75" s="18" t="s">
        <v>7</v>
      </c>
      <c r="D75" s="55" t="s">
        <v>232</v>
      </c>
      <c r="E75" s="58">
        <v>0.20929832977148716</v>
      </c>
      <c r="F75" s="66">
        <v>913060.34485998994</v>
      </c>
      <c r="G75" s="60">
        <v>258</v>
      </c>
      <c r="H75" s="46">
        <v>0.11350446487798102</v>
      </c>
      <c r="I75" s="66">
        <v>1249143.9389844984</v>
      </c>
      <c r="J75" s="58">
        <v>0.18693549582340196</v>
      </c>
      <c r="K75" s="46">
        <v>0</v>
      </c>
      <c r="L75" s="46">
        <v>0.15656357888356057</v>
      </c>
      <c r="M75" s="63">
        <v>300690.34049469669</v>
      </c>
    </row>
    <row r="76" spans="1:13" ht="12.75" customHeight="1" x14ac:dyDescent="0.2">
      <c r="A76" s="40">
        <v>620100685</v>
      </c>
      <c r="B76" s="18" t="s">
        <v>167</v>
      </c>
      <c r="C76" s="18" t="s">
        <v>7</v>
      </c>
      <c r="D76" s="55" t="s">
        <v>232</v>
      </c>
      <c r="E76" s="58">
        <v>0.32831983924396008</v>
      </c>
      <c r="F76" s="66">
        <v>1432289.6220517536</v>
      </c>
      <c r="G76" s="60">
        <v>124</v>
      </c>
      <c r="H76" s="46">
        <v>5.4790710398738188E-2</v>
      </c>
      <c r="I76" s="66">
        <v>602984.94760372944</v>
      </c>
      <c r="J76" s="58">
        <v>9.8683000002042595E-2</v>
      </c>
      <c r="K76" s="46">
        <v>1.8244849936017393E-2</v>
      </c>
      <c r="L76" s="46">
        <v>5.4053816400167987E-2</v>
      </c>
      <c r="M76" s="63">
        <v>156182.80091812793</v>
      </c>
    </row>
    <row r="77" spans="1:13" ht="12.75" customHeight="1" x14ac:dyDescent="0.2">
      <c r="A77" s="40">
        <v>740781133</v>
      </c>
      <c r="B77" s="18" t="s">
        <v>66</v>
      </c>
      <c r="C77" s="18" t="s">
        <v>7</v>
      </c>
      <c r="D77" s="55" t="s">
        <v>226</v>
      </c>
      <c r="E77" s="58">
        <v>0</v>
      </c>
      <c r="F77" s="66">
        <v>0</v>
      </c>
      <c r="G77" s="60">
        <v>365</v>
      </c>
      <c r="H77" s="46">
        <v>0.16074498132227469</v>
      </c>
      <c r="I77" s="66">
        <v>1769037.1859534506</v>
      </c>
      <c r="J77" s="58">
        <v>0.36195172586821583</v>
      </c>
      <c r="K77" s="46">
        <v>7.6645671120998057E-2</v>
      </c>
      <c r="L77" s="46">
        <v>0.2381473497553272</v>
      </c>
      <c r="M77" s="63">
        <v>611572.60277053923</v>
      </c>
    </row>
    <row r="78" spans="1:13" ht="12.75" customHeight="1" x14ac:dyDescent="0.2">
      <c r="A78" s="40" t="s">
        <v>291</v>
      </c>
      <c r="B78" s="18" t="s">
        <v>292</v>
      </c>
      <c r="C78" s="18" t="s">
        <v>58</v>
      </c>
      <c r="D78" s="55" t="s">
        <v>306</v>
      </c>
      <c r="E78" s="58">
        <v>0.10693388085153924</v>
      </c>
      <c r="F78" s="66">
        <v>466497.20632803947</v>
      </c>
      <c r="G78" s="60">
        <v>293</v>
      </c>
      <c r="H78" s="46">
        <v>0.11682878549804336</v>
      </c>
      <c r="I78" s="66">
        <v>1285728.887059062</v>
      </c>
      <c r="J78" s="58">
        <v>0.16330579059634251</v>
      </c>
      <c r="K78" s="46">
        <v>0.12948739528695602</v>
      </c>
      <c r="L78" s="46">
        <v>0.18368002948143367</v>
      </c>
      <c r="M78" s="63">
        <v>426223.3393166748</v>
      </c>
    </row>
    <row r="79" spans="1:13" ht="12.75" customHeight="1" x14ac:dyDescent="0.2">
      <c r="A79" s="40" t="s">
        <v>293</v>
      </c>
      <c r="B79" s="18" t="s">
        <v>294</v>
      </c>
      <c r="C79" s="18" t="s">
        <v>58</v>
      </c>
      <c r="D79" s="55" t="s">
        <v>305</v>
      </c>
      <c r="E79" s="58">
        <v>4.5503089163500777E-3</v>
      </c>
      <c r="F79" s="66">
        <v>19850.643972736027</v>
      </c>
      <c r="G79" s="60">
        <v>300</v>
      </c>
      <c r="H79" s="46">
        <v>0.12634463948177141</v>
      </c>
      <c r="I79" s="66">
        <v>1390453.1491470225</v>
      </c>
      <c r="J79" s="58">
        <v>0.28738961556924753</v>
      </c>
      <c r="K79" s="46">
        <v>0.19693037448867989</v>
      </c>
      <c r="L79" s="46">
        <v>0.26192206584138522</v>
      </c>
      <c r="M79" s="63">
        <v>674562.94376677193</v>
      </c>
    </row>
    <row r="80" spans="1:13" ht="12.75" customHeight="1" x14ac:dyDescent="0.2">
      <c r="A80" s="40" t="s">
        <v>320</v>
      </c>
      <c r="B80" s="20" t="s">
        <v>321</v>
      </c>
      <c r="C80" s="18" t="s">
        <v>474</v>
      </c>
      <c r="D80" s="55" t="s">
        <v>226</v>
      </c>
      <c r="E80" s="58">
        <v>0</v>
      </c>
      <c r="F80" s="66">
        <v>0</v>
      </c>
      <c r="G80" s="60">
        <v>503</v>
      </c>
      <c r="H80" s="46">
        <v>0.16551729207367893</v>
      </c>
      <c r="I80" s="66">
        <v>1821557.6137311214</v>
      </c>
      <c r="J80" s="58">
        <v>9.0303795920596217E-2</v>
      </c>
      <c r="K80" s="46">
        <v>1.5908753176311467E-2</v>
      </c>
      <c r="L80" s="46">
        <v>7.9257830145668604E-2</v>
      </c>
      <c r="M80" s="63">
        <v>163794.91791557358</v>
      </c>
    </row>
    <row r="81" spans="1:13" ht="12.75" customHeight="1" x14ac:dyDescent="0.2">
      <c r="A81" s="40" t="s">
        <v>453</v>
      </c>
      <c r="B81" s="18" t="s">
        <v>454</v>
      </c>
      <c r="C81" s="18" t="s">
        <v>475</v>
      </c>
      <c r="D81" s="55" t="s">
        <v>306</v>
      </c>
      <c r="E81" s="58">
        <v>0.15729232264012943</v>
      </c>
      <c r="F81" s="66">
        <v>686185.03793330549</v>
      </c>
      <c r="G81" s="60">
        <v>229</v>
      </c>
      <c r="H81" s="46">
        <v>9.5360678241122571E-2</v>
      </c>
      <c r="I81" s="66">
        <v>1049467.2026373949</v>
      </c>
      <c r="J81" s="58">
        <v>0.15637662761068619</v>
      </c>
      <c r="K81" s="46">
        <v>0.17783902620873285</v>
      </c>
      <c r="L81" s="46">
        <v>0.11381448137631163</v>
      </c>
      <c r="M81" s="63">
        <v>416837.91973591159</v>
      </c>
    </row>
    <row r="82" spans="1:13" ht="12.75" customHeight="1" x14ac:dyDescent="0.2">
      <c r="A82" s="40">
        <v>670000033</v>
      </c>
      <c r="B82" s="18" t="s">
        <v>18</v>
      </c>
      <c r="C82" s="18" t="s">
        <v>10</v>
      </c>
      <c r="D82" s="55" t="s">
        <v>314</v>
      </c>
      <c r="E82" s="58">
        <v>4.7918541588300743E-2</v>
      </c>
      <c r="F82" s="66">
        <v>209043.80916737771</v>
      </c>
      <c r="G82" s="60">
        <v>307</v>
      </c>
      <c r="H82" s="46">
        <v>0.12545444626542199</v>
      </c>
      <c r="I82" s="66">
        <v>1380656.3586690144</v>
      </c>
      <c r="J82" s="58">
        <v>0.22366488378189708</v>
      </c>
      <c r="K82" s="46">
        <v>5.144859638670668E-2</v>
      </c>
      <c r="L82" s="46">
        <v>0.1752144326530406</v>
      </c>
      <c r="M82" s="63">
        <v>402395.51914465119</v>
      </c>
    </row>
    <row r="83" spans="1:13" ht="12.75" customHeight="1" x14ac:dyDescent="0.2">
      <c r="A83" s="40">
        <v>770021145</v>
      </c>
      <c r="B83" s="20" t="s">
        <v>445</v>
      </c>
      <c r="C83" s="18" t="s">
        <v>7</v>
      </c>
      <c r="D83" s="55" t="s">
        <v>306</v>
      </c>
      <c r="E83" s="58">
        <v>0.12529644183968078</v>
      </c>
      <c r="F83" s="66">
        <v>546603.56115012744</v>
      </c>
      <c r="G83" s="60">
        <v>201</v>
      </c>
      <c r="H83" s="46">
        <v>9.4772104199406557E-2</v>
      </c>
      <c r="I83" s="66">
        <v>1042989.8037294003</v>
      </c>
      <c r="J83" s="58">
        <v>6.7547906810694974E-2</v>
      </c>
      <c r="K83" s="46">
        <v>0</v>
      </c>
      <c r="L83" s="46">
        <v>3.618691057444131E-2</v>
      </c>
      <c r="M83" s="63">
        <v>93831.4662794209</v>
      </c>
    </row>
    <row r="84" spans="1:13" ht="12.75" customHeight="1" x14ac:dyDescent="0.2">
      <c r="A84" s="40">
        <v>590782421</v>
      </c>
      <c r="B84" s="18" t="s">
        <v>157</v>
      </c>
      <c r="C84" s="18" t="s">
        <v>7</v>
      </c>
      <c r="D84" s="55" t="s">
        <v>232</v>
      </c>
      <c r="E84" s="58">
        <v>0.22894485442418144</v>
      </c>
      <c r="F84" s="66">
        <v>998767.96896895743</v>
      </c>
      <c r="G84" s="60">
        <v>119</v>
      </c>
      <c r="H84" s="46">
        <v>4.2232774353568682E-2</v>
      </c>
      <c r="I84" s="66">
        <v>464781.84067007847</v>
      </c>
      <c r="J84" s="58">
        <v>8.4490898613913151E-2</v>
      </c>
      <c r="K84" s="46">
        <v>0</v>
      </c>
      <c r="L84" s="46">
        <v>6.0082799489870414E-2</v>
      </c>
      <c r="M84" s="63">
        <v>128140.78352474548</v>
      </c>
    </row>
    <row r="85" spans="1:13" ht="12.75" customHeight="1" x14ac:dyDescent="0.2">
      <c r="A85" s="40">
        <v>730000015</v>
      </c>
      <c r="B85" s="18" t="s">
        <v>64</v>
      </c>
      <c r="C85" s="18" t="s">
        <v>7</v>
      </c>
      <c r="D85" s="55" t="s">
        <v>226</v>
      </c>
      <c r="E85" s="58">
        <v>2.4025100536683767E-2</v>
      </c>
      <c r="F85" s="66">
        <v>104809.08569729455</v>
      </c>
      <c r="G85" s="60">
        <v>263</v>
      </c>
      <c r="H85" s="46">
        <v>9.8895772120882741E-2</v>
      </c>
      <c r="I85" s="66">
        <v>1088371.7611355186</v>
      </c>
      <c r="J85" s="58">
        <v>0.15703107359662016</v>
      </c>
      <c r="K85" s="46">
        <v>0.102202180246439</v>
      </c>
      <c r="L85" s="46">
        <v>0.13889996075690633</v>
      </c>
      <c r="M85" s="63">
        <v>360120.17361096601</v>
      </c>
    </row>
    <row r="86" spans="1:13" ht="12.75" customHeight="1" x14ac:dyDescent="0.2">
      <c r="A86" s="40">
        <v>330781287</v>
      </c>
      <c r="B86" s="18" t="s">
        <v>350</v>
      </c>
      <c r="C86" s="20" t="s">
        <v>336</v>
      </c>
      <c r="D86" s="55" t="s">
        <v>237</v>
      </c>
      <c r="E86" s="58">
        <v>0.10946121553628971</v>
      </c>
      <c r="F86" s="66">
        <v>477522.66019264667</v>
      </c>
      <c r="G86" s="60">
        <v>222</v>
      </c>
      <c r="H86" s="46">
        <v>8.6305354162665965E-2</v>
      </c>
      <c r="I86" s="66">
        <v>949811.18293540017</v>
      </c>
      <c r="J86" s="58">
        <v>0</v>
      </c>
      <c r="K86" s="46">
        <v>0</v>
      </c>
      <c r="L86" s="46">
        <v>0</v>
      </c>
      <c r="M86" s="63">
        <v>0</v>
      </c>
    </row>
    <row r="87" spans="1:13" ht="12.75" customHeight="1" x14ac:dyDescent="0.2">
      <c r="A87" s="40">
        <v>950110015</v>
      </c>
      <c r="B87" s="18" t="s">
        <v>129</v>
      </c>
      <c r="C87" s="18" t="s">
        <v>7</v>
      </c>
      <c r="D87" s="55" t="s">
        <v>306</v>
      </c>
      <c r="E87" s="58">
        <v>2.5743031059544057E-2</v>
      </c>
      <c r="F87" s="66">
        <v>112303.5279002538</v>
      </c>
      <c r="G87" s="60">
        <v>216</v>
      </c>
      <c r="H87" s="46">
        <v>0.11279270103600905</v>
      </c>
      <c r="I87" s="66">
        <v>1241310.8066919195</v>
      </c>
      <c r="J87" s="58">
        <v>7.7357413607005238E-2</v>
      </c>
      <c r="K87" s="46">
        <v>0</v>
      </c>
      <c r="L87" s="46">
        <v>6.1234368476054651E-2</v>
      </c>
      <c r="M87" s="63">
        <v>121847.09675446303</v>
      </c>
    </row>
    <row r="88" spans="1:13" x14ac:dyDescent="0.2">
      <c r="A88" s="40">
        <v>680000973</v>
      </c>
      <c r="B88" s="18" t="s">
        <v>22</v>
      </c>
      <c r="C88" s="18" t="s">
        <v>7</v>
      </c>
      <c r="D88" s="55" t="s">
        <v>314</v>
      </c>
      <c r="E88" s="58">
        <v>2.6099257185135751E-2</v>
      </c>
      <c r="F88" s="66">
        <v>113857.55821399785</v>
      </c>
      <c r="G88" s="60">
        <v>238</v>
      </c>
      <c r="H88" s="46">
        <v>0.10868333490747194</v>
      </c>
      <c r="I88" s="66">
        <v>1196086.2439573293</v>
      </c>
      <c r="J88" s="58">
        <v>0.10485976894548776</v>
      </c>
      <c r="K88" s="46">
        <v>0</v>
      </c>
      <c r="L88" s="46">
        <v>4.1293278017938591E-2</v>
      </c>
      <c r="M88" s="63">
        <v>134842.10526322265</v>
      </c>
    </row>
    <row r="89" spans="1:13" ht="12.75" customHeight="1" x14ac:dyDescent="0.2">
      <c r="A89" s="40">
        <v>760780726</v>
      </c>
      <c r="B89" s="18" t="s">
        <v>184</v>
      </c>
      <c r="C89" s="18" t="s">
        <v>7</v>
      </c>
      <c r="D89" s="56" t="s">
        <v>174</v>
      </c>
      <c r="E89" s="58">
        <v>8.7984312053659267E-2</v>
      </c>
      <c r="F89" s="66">
        <v>383830.0400853327</v>
      </c>
      <c r="G89" s="60">
        <v>192</v>
      </c>
      <c r="H89" s="46">
        <v>8.4800236491381409E-2</v>
      </c>
      <c r="I89" s="66">
        <v>933247.00091344432</v>
      </c>
      <c r="J89" s="58">
        <v>8.7562867677014766E-2</v>
      </c>
      <c r="K89" s="46">
        <v>5.5023521529143873E-2</v>
      </c>
      <c r="L89" s="46">
        <v>8.1991188644134044E-2</v>
      </c>
      <c r="M89" s="63">
        <v>202142.6805809536</v>
      </c>
    </row>
    <row r="90" spans="1:13" ht="12.75" customHeight="1" x14ac:dyDescent="0.2">
      <c r="A90" s="40">
        <v>680020336</v>
      </c>
      <c r="B90" s="18" t="s">
        <v>24</v>
      </c>
      <c r="C90" s="18" t="s">
        <v>7</v>
      </c>
      <c r="D90" s="55" t="s">
        <v>314</v>
      </c>
      <c r="E90" s="58">
        <v>1.6837880076819751E-2</v>
      </c>
      <c r="F90" s="66">
        <v>73454.960708179555</v>
      </c>
      <c r="G90" s="60">
        <v>276</v>
      </c>
      <c r="H90" s="46">
        <v>9.7968092824569503E-2</v>
      </c>
      <c r="I90" s="66">
        <v>1078162.4273303961</v>
      </c>
      <c r="J90" s="58">
        <v>0.10926543055651385</v>
      </c>
      <c r="K90" s="46">
        <v>1.4718487412896466E-2</v>
      </c>
      <c r="L90" s="46">
        <v>9.2112051077437251E-2</v>
      </c>
      <c r="M90" s="63">
        <v>190904.93178253935</v>
      </c>
    </row>
    <row r="91" spans="1:13" ht="12.75" customHeight="1" x14ac:dyDescent="0.2">
      <c r="A91" s="40">
        <v>830100616</v>
      </c>
      <c r="B91" s="18" t="s">
        <v>210</v>
      </c>
      <c r="C91" s="18" t="s">
        <v>7</v>
      </c>
      <c r="D91" s="55" t="s">
        <v>305</v>
      </c>
      <c r="E91" s="58">
        <v>0</v>
      </c>
      <c r="F91" s="66">
        <v>0</v>
      </c>
      <c r="G91" s="60">
        <v>226</v>
      </c>
      <c r="H91" s="46">
        <v>9.6861518823381662E-2</v>
      </c>
      <c r="I91" s="66">
        <v>1065984.3142657904</v>
      </c>
      <c r="J91" s="58">
        <v>0.14723467164800955</v>
      </c>
      <c r="K91" s="46">
        <v>3.6621454263002534E-2</v>
      </c>
      <c r="L91" s="46">
        <v>0.1576956766811079</v>
      </c>
      <c r="M91" s="63">
        <v>298435.13626730075</v>
      </c>
    </row>
    <row r="92" spans="1:13" ht="12.75" customHeight="1" x14ac:dyDescent="0.2">
      <c r="A92" s="40" t="s">
        <v>1431</v>
      </c>
      <c r="B92" s="26" t="s">
        <v>1432</v>
      </c>
      <c r="C92" s="18" t="s">
        <v>419</v>
      </c>
      <c r="D92" s="56" t="s">
        <v>468</v>
      </c>
      <c r="E92" s="58">
        <v>0</v>
      </c>
      <c r="F92" s="66">
        <v>0</v>
      </c>
      <c r="G92" s="60">
        <v>225</v>
      </c>
      <c r="H92" s="46">
        <v>0.13741369054963853</v>
      </c>
      <c r="I92" s="66">
        <v>1512270.7187606951</v>
      </c>
      <c r="J92" s="58">
        <v>0</v>
      </c>
      <c r="K92" s="46">
        <v>0</v>
      </c>
      <c r="L92" s="46">
        <v>0</v>
      </c>
      <c r="M92" s="63">
        <v>0</v>
      </c>
    </row>
    <row r="93" spans="1:13" ht="12.75" customHeight="1" x14ac:dyDescent="0.2">
      <c r="A93" s="40">
        <v>930110069</v>
      </c>
      <c r="B93" s="18" t="s">
        <v>265</v>
      </c>
      <c r="C93" s="18" t="s">
        <v>7</v>
      </c>
      <c r="D93" s="55" t="s">
        <v>306</v>
      </c>
      <c r="E93" s="58">
        <v>0.16895931051075141</v>
      </c>
      <c r="F93" s="66">
        <v>737082.07079667354</v>
      </c>
      <c r="G93" s="60">
        <v>101</v>
      </c>
      <c r="H93" s="46">
        <v>0</v>
      </c>
      <c r="I93" s="66">
        <v>0</v>
      </c>
      <c r="J93" s="58">
        <v>0</v>
      </c>
      <c r="K93" s="46">
        <v>0</v>
      </c>
      <c r="L93" s="46">
        <v>0</v>
      </c>
      <c r="M93" s="63">
        <v>0</v>
      </c>
    </row>
    <row r="94" spans="1:13" ht="12.75" customHeight="1" x14ac:dyDescent="0.2">
      <c r="A94" s="40">
        <v>340780642</v>
      </c>
      <c r="B94" s="20" t="s">
        <v>247</v>
      </c>
      <c r="C94" s="20" t="s">
        <v>58</v>
      </c>
      <c r="D94" s="55" t="s">
        <v>240</v>
      </c>
      <c r="E94" s="58">
        <v>0</v>
      </c>
      <c r="F94" s="66">
        <v>0</v>
      </c>
      <c r="G94" s="60">
        <v>240</v>
      </c>
      <c r="H94" s="46">
        <v>9.4251627027302498E-2</v>
      </c>
      <c r="I94" s="66">
        <v>1037261.827251889</v>
      </c>
      <c r="J94" s="58">
        <v>6.3419504995717704E-2</v>
      </c>
      <c r="K94" s="46">
        <v>5.3394454306727013E-2</v>
      </c>
      <c r="L94" s="46">
        <v>5.2534826490070061E-2</v>
      </c>
      <c r="M94" s="63">
        <v>154964.63426716765</v>
      </c>
    </row>
    <row r="95" spans="1:13" ht="12.75" customHeight="1" x14ac:dyDescent="0.2">
      <c r="A95" s="40">
        <v>860780048</v>
      </c>
      <c r="B95" s="18" t="s">
        <v>352</v>
      </c>
      <c r="C95" s="20" t="s">
        <v>336</v>
      </c>
      <c r="D95" s="55" t="s">
        <v>237</v>
      </c>
      <c r="E95" s="58">
        <v>2.6342515906590359E-2</v>
      </c>
      <c r="F95" s="66">
        <v>114918.77018040029</v>
      </c>
      <c r="G95" s="60">
        <v>158</v>
      </c>
      <c r="H95" s="46">
        <v>7.5403372918267153E-2</v>
      </c>
      <c r="I95" s="66">
        <v>829832.25691691134</v>
      </c>
      <c r="J95" s="58">
        <v>0.10717543369849721</v>
      </c>
      <c r="K95" s="46">
        <v>9.3170670820399426E-2</v>
      </c>
      <c r="L95" s="46">
        <v>9.4147866373044231E-2</v>
      </c>
      <c r="M95" s="63">
        <v>268719.35446299537</v>
      </c>
    </row>
    <row r="96" spans="1:13" ht="12.75" customHeight="1" x14ac:dyDescent="0.2">
      <c r="A96" s="40">
        <v>510000516</v>
      </c>
      <c r="B96" s="18" t="s">
        <v>9</v>
      </c>
      <c r="C96" s="18" t="s">
        <v>10</v>
      </c>
      <c r="D96" s="55" t="s">
        <v>314</v>
      </c>
      <c r="E96" s="58">
        <v>3.7316976661894083E-2</v>
      </c>
      <c r="F96" s="66">
        <v>162794.66547698627</v>
      </c>
      <c r="G96" s="60">
        <v>178</v>
      </c>
      <c r="H96" s="46">
        <v>6.8486109335574669E-2</v>
      </c>
      <c r="I96" s="66">
        <v>753706.10727189644</v>
      </c>
      <c r="J96" s="58">
        <v>0.18902003481877647</v>
      </c>
      <c r="K96" s="46">
        <v>1.7730852438971642E-2</v>
      </c>
      <c r="L96" s="46">
        <v>0.1605062015995575</v>
      </c>
      <c r="M96" s="63">
        <v>323364.83095992496</v>
      </c>
    </row>
    <row r="97" spans="1:13" ht="12.75" customHeight="1" x14ac:dyDescent="0.2">
      <c r="A97" s="40">
        <v>590781803</v>
      </c>
      <c r="B97" s="20" t="s">
        <v>244</v>
      </c>
      <c r="C97" s="20" t="s">
        <v>7</v>
      </c>
      <c r="D97" s="55" t="s">
        <v>232</v>
      </c>
      <c r="E97" s="58">
        <v>0.25971590837461322</v>
      </c>
      <c r="F97" s="66">
        <v>1133006.1597961932</v>
      </c>
      <c r="G97" s="60"/>
      <c r="H97" s="46">
        <v>0</v>
      </c>
      <c r="I97" s="66">
        <v>0</v>
      </c>
      <c r="J97" s="58">
        <v>0</v>
      </c>
      <c r="K97" s="46">
        <v>0</v>
      </c>
      <c r="L97" s="46">
        <v>0</v>
      </c>
      <c r="M97" s="63">
        <v>0</v>
      </c>
    </row>
    <row r="98" spans="1:13" x14ac:dyDescent="0.2">
      <c r="A98" s="40">
        <v>220000020</v>
      </c>
      <c r="B98" s="18" t="s">
        <v>78</v>
      </c>
      <c r="C98" s="18" t="s">
        <v>7</v>
      </c>
      <c r="D98" s="56" t="s">
        <v>79</v>
      </c>
      <c r="E98" s="58">
        <v>0</v>
      </c>
      <c r="F98" s="66">
        <v>0</v>
      </c>
      <c r="G98" s="60">
        <v>204</v>
      </c>
      <c r="H98" s="46">
        <v>7.9522059082846847E-2</v>
      </c>
      <c r="I98" s="66">
        <v>875159.38889004383</v>
      </c>
      <c r="J98" s="58">
        <v>0.12992367582334097</v>
      </c>
      <c r="K98" s="46">
        <v>6.6101664946729864E-3</v>
      </c>
      <c r="L98" s="46">
        <v>7.7754752869791999E-2</v>
      </c>
      <c r="M98" s="63">
        <v>193012.41670642863</v>
      </c>
    </row>
    <row r="99" spans="1:13" ht="12.75" customHeight="1" x14ac:dyDescent="0.2">
      <c r="A99" s="40">
        <v>910110055</v>
      </c>
      <c r="B99" s="18" t="s">
        <v>331</v>
      </c>
      <c r="C99" s="18" t="s">
        <v>7</v>
      </c>
      <c r="D99" s="55" t="s">
        <v>306</v>
      </c>
      <c r="E99" s="58">
        <v>6.3721648742081541E-2</v>
      </c>
      <c r="F99" s="66">
        <v>277984.59089002362</v>
      </c>
      <c r="G99" s="60">
        <v>134</v>
      </c>
      <c r="H99" s="46">
        <v>6.6481846374522466E-2</v>
      </c>
      <c r="I99" s="66">
        <v>731648.71126883267</v>
      </c>
      <c r="J99" s="58">
        <v>0</v>
      </c>
      <c r="K99" s="46">
        <v>0</v>
      </c>
      <c r="L99" s="46">
        <v>0</v>
      </c>
      <c r="M99" s="63">
        <v>0</v>
      </c>
    </row>
    <row r="100" spans="1:13" ht="12.75" customHeight="1" x14ac:dyDescent="0.2">
      <c r="A100" s="40">
        <v>620100651</v>
      </c>
      <c r="B100" s="18" t="s">
        <v>165</v>
      </c>
      <c r="C100" s="18" t="s">
        <v>7</v>
      </c>
      <c r="D100" s="55" t="s">
        <v>232</v>
      </c>
      <c r="E100" s="58">
        <v>0.12622987532520244</v>
      </c>
      <c r="F100" s="66">
        <v>550675.64859165065</v>
      </c>
      <c r="G100" s="60">
        <v>85</v>
      </c>
      <c r="H100" s="46">
        <v>0</v>
      </c>
      <c r="I100" s="66">
        <v>0</v>
      </c>
      <c r="J100" s="58">
        <v>5.7808800485924836E-2</v>
      </c>
      <c r="K100" s="46">
        <v>2.1673028069388769E-2</v>
      </c>
      <c r="L100" s="46">
        <v>6.5291481870228193E-2</v>
      </c>
      <c r="M100" s="63">
        <v>126920.29087330931</v>
      </c>
    </row>
    <row r="101" spans="1:13" ht="12.75" customHeight="1" x14ac:dyDescent="0.2">
      <c r="A101" s="40">
        <v>900000365</v>
      </c>
      <c r="B101" s="18" t="s">
        <v>76</v>
      </c>
      <c r="C101" s="18" t="s">
        <v>7</v>
      </c>
      <c r="D101" s="55" t="s">
        <v>229</v>
      </c>
      <c r="E101" s="58">
        <v>7.1117851283351661E-3</v>
      </c>
      <c r="F101" s="66">
        <v>31025.039659597256</v>
      </c>
      <c r="G101" s="60">
        <v>184</v>
      </c>
      <c r="H101" s="46">
        <v>7.1604774268363286E-2</v>
      </c>
      <c r="I101" s="66">
        <v>788027.76503843709</v>
      </c>
      <c r="J101" s="58">
        <v>0.13850701596395054</v>
      </c>
      <c r="K101" s="46">
        <v>0</v>
      </c>
      <c r="L101" s="46">
        <v>0.15058357704144132</v>
      </c>
      <c r="M101" s="63">
        <v>247931.99436554435</v>
      </c>
    </row>
    <row r="102" spans="1:13" ht="12.75" customHeight="1" x14ac:dyDescent="0.2">
      <c r="A102" s="40">
        <v>590783239</v>
      </c>
      <c r="B102" s="18" t="s">
        <v>258</v>
      </c>
      <c r="C102" s="18" t="s">
        <v>7</v>
      </c>
      <c r="D102" s="56" t="s">
        <v>232</v>
      </c>
      <c r="E102" s="58">
        <v>0.18554299932205734</v>
      </c>
      <c r="F102" s="66">
        <v>809428.12650401588</v>
      </c>
      <c r="G102" s="60">
        <v>74</v>
      </c>
      <c r="H102" s="46">
        <v>0</v>
      </c>
      <c r="I102" s="66">
        <v>0</v>
      </c>
      <c r="J102" s="58">
        <v>3.9807396513839133E-2</v>
      </c>
      <c r="K102" s="46">
        <v>0</v>
      </c>
      <c r="L102" s="46">
        <v>3.2677117006463051E-2</v>
      </c>
      <c r="M102" s="63">
        <v>63549.414102898503</v>
      </c>
    </row>
    <row r="103" spans="1:13" ht="12.75" customHeight="1" x14ac:dyDescent="0.2">
      <c r="A103" s="40" t="s">
        <v>456</v>
      </c>
      <c r="B103" s="18" t="s">
        <v>457</v>
      </c>
      <c r="C103" s="18" t="s">
        <v>7</v>
      </c>
      <c r="D103" s="55" t="s">
        <v>237</v>
      </c>
      <c r="E103" s="58">
        <v>4.4748735848212286E-3</v>
      </c>
      <c r="F103" s="66">
        <v>19521.558643218304</v>
      </c>
      <c r="G103" s="60">
        <v>124</v>
      </c>
      <c r="H103" s="46">
        <v>5.094518664784857E-2</v>
      </c>
      <c r="I103" s="66">
        <v>560664.03370127943</v>
      </c>
      <c r="J103" s="58">
        <v>0.10620404144923865</v>
      </c>
      <c r="K103" s="46">
        <v>9.3591595045422277E-2</v>
      </c>
      <c r="L103" s="46">
        <v>0.14285281264414557</v>
      </c>
      <c r="M103" s="63">
        <v>303577.96251469891</v>
      </c>
    </row>
    <row r="104" spans="1:13" ht="12.75" customHeight="1" x14ac:dyDescent="0.2">
      <c r="A104" s="40">
        <v>640781290</v>
      </c>
      <c r="B104" s="18" t="s">
        <v>40</v>
      </c>
      <c r="C104" s="18" t="s">
        <v>7</v>
      </c>
      <c r="D104" s="55" t="s">
        <v>237</v>
      </c>
      <c r="E104" s="58">
        <v>0</v>
      </c>
      <c r="F104" s="66">
        <v>0</v>
      </c>
      <c r="G104" s="60">
        <v>142</v>
      </c>
      <c r="H104" s="46">
        <v>6.2217908313274305E-2</v>
      </c>
      <c r="I104" s="66">
        <v>684723.04723315546</v>
      </c>
      <c r="J104" s="58">
        <v>0.14719184250454145</v>
      </c>
      <c r="K104" s="46">
        <v>1.0053936801828828E-2</v>
      </c>
      <c r="L104" s="46">
        <v>6.9226920605445941E-2</v>
      </c>
      <c r="M104" s="63">
        <v>207517.0081627153</v>
      </c>
    </row>
    <row r="105" spans="1:13" ht="12.75" customHeight="1" x14ac:dyDescent="0.2">
      <c r="A105" s="40">
        <v>870002466</v>
      </c>
      <c r="B105" s="20" t="s">
        <v>354</v>
      </c>
      <c r="C105" s="20" t="s">
        <v>336</v>
      </c>
      <c r="D105" s="55" t="s">
        <v>237</v>
      </c>
      <c r="E105" s="58">
        <v>3.5314864799597334E-2</v>
      </c>
      <c r="F105" s="66">
        <v>154060.4870942308</v>
      </c>
      <c r="G105" s="60">
        <v>38</v>
      </c>
      <c r="H105" s="46">
        <v>0</v>
      </c>
      <c r="I105" s="66">
        <v>0</v>
      </c>
      <c r="J105" s="58">
        <v>0.13090916262879512</v>
      </c>
      <c r="K105" s="46">
        <v>0.19332230628753633</v>
      </c>
      <c r="L105" s="46">
        <v>0.21875530278806846</v>
      </c>
      <c r="M105" s="63">
        <v>483150.16698727949</v>
      </c>
    </row>
    <row r="106" spans="1:13" ht="12.75" customHeight="1" x14ac:dyDescent="0.2">
      <c r="A106" s="40">
        <v>620103440</v>
      </c>
      <c r="B106" s="18" t="s">
        <v>169</v>
      </c>
      <c r="C106" s="18" t="s">
        <v>7</v>
      </c>
      <c r="D106" s="55" t="s">
        <v>232</v>
      </c>
      <c r="E106" s="58">
        <v>8.6629193886324896E-2</v>
      </c>
      <c r="F106" s="66">
        <v>377918.3605103296</v>
      </c>
      <c r="G106" s="60">
        <v>58</v>
      </c>
      <c r="H106" s="46">
        <v>0</v>
      </c>
      <c r="I106" s="66">
        <v>0</v>
      </c>
      <c r="J106" s="58">
        <v>0.1030415378661589</v>
      </c>
      <c r="K106" s="46">
        <v>0</v>
      </c>
      <c r="L106" s="46">
        <v>7.2830476981804892E-2</v>
      </c>
      <c r="M106" s="63">
        <v>155952.32598523365</v>
      </c>
    </row>
    <row r="107" spans="1:13" ht="12.75" customHeight="1" x14ac:dyDescent="0.2">
      <c r="A107" s="40">
        <v>620100057</v>
      </c>
      <c r="B107" s="18" t="s">
        <v>163</v>
      </c>
      <c r="C107" s="18" t="s">
        <v>7</v>
      </c>
      <c r="D107" s="55" t="s">
        <v>232</v>
      </c>
      <c r="E107" s="58">
        <v>8.6694652442545914E-2</v>
      </c>
      <c r="F107" s="66">
        <v>378203.9223300654</v>
      </c>
      <c r="G107" s="60">
        <v>86</v>
      </c>
      <c r="H107" s="46">
        <v>0</v>
      </c>
      <c r="I107" s="66">
        <v>0</v>
      </c>
      <c r="J107" s="58">
        <v>9.5691021657811584E-2</v>
      </c>
      <c r="K107" s="46">
        <v>3.0106756800945954E-2</v>
      </c>
      <c r="L107" s="46">
        <v>0.11699979790291043</v>
      </c>
      <c r="M107" s="63">
        <v>210811.71743251817</v>
      </c>
    </row>
    <row r="108" spans="1:13" ht="12.75" customHeight="1" x14ac:dyDescent="0.2">
      <c r="A108" s="40">
        <v>930110051</v>
      </c>
      <c r="B108" s="18" t="s">
        <v>263</v>
      </c>
      <c r="C108" s="18" t="s">
        <v>7</v>
      </c>
      <c r="D108" s="55" t="s">
        <v>306</v>
      </c>
      <c r="E108" s="58">
        <v>0.10008932433577247</v>
      </c>
      <c r="F108" s="66">
        <v>436637.94687038916</v>
      </c>
      <c r="G108" s="60">
        <v>102</v>
      </c>
      <c r="H108" s="46">
        <v>4.6385761273769616E-2</v>
      </c>
      <c r="I108" s="66">
        <v>510486.46070971939</v>
      </c>
      <c r="J108" s="58">
        <v>3.6440384947419385E-2</v>
      </c>
      <c r="K108" s="46">
        <v>0</v>
      </c>
      <c r="L108" s="46">
        <v>2.201087220957159E-2</v>
      </c>
      <c r="M108" s="63">
        <v>52429.185980997827</v>
      </c>
    </row>
    <row r="109" spans="1:13" ht="12.75" customHeight="1" x14ac:dyDescent="0.2">
      <c r="A109" s="40">
        <v>540000056</v>
      </c>
      <c r="B109" s="20" t="s">
        <v>360</v>
      </c>
      <c r="C109" s="20" t="s">
        <v>336</v>
      </c>
      <c r="D109" s="55" t="s">
        <v>314</v>
      </c>
      <c r="E109" s="58">
        <v>0.11046184693209404</v>
      </c>
      <c r="F109" s="66">
        <v>481887.89735592622</v>
      </c>
      <c r="G109" s="60">
        <v>124</v>
      </c>
      <c r="H109" s="46">
        <v>3.3559059888711662E-2</v>
      </c>
      <c r="I109" s="66">
        <v>369325.52656026959</v>
      </c>
      <c r="J109" s="58">
        <v>2.8983296400625372E-2</v>
      </c>
      <c r="K109" s="46">
        <v>2.9016639704809243E-2</v>
      </c>
      <c r="L109" s="46">
        <v>0.10254904297377493</v>
      </c>
      <c r="M109" s="63">
        <v>132532.7612254167</v>
      </c>
    </row>
    <row r="110" spans="1:13" ht="12.75" customHeight="1" x14ac:dyDescent="0.2">
      <c r="A110" s="40">
        <v>770110054</v>
      </c>
      <c r="B110" s="18" t="s">
        <v>106</v>
      </c>
      <c r="C110" s="18" t="s">
        <v>7</v>
      </c>
      <c r="D110" s="55" t="s">
        <v>306</v>
      </c>
      <c r="E110" s="58">
        <v>3.714943629553101E-2</v>
      </c>
      <c r="F110" s="66">
        <v>162063.77352550029</v>
      </c>
      <c r="G110" s="60">
        <v>111</v>
      </c>
      <c r="H110" s="46">
        <v>5.4458935389404474E-2</v>
      </c>
      <c r="I110" s="66">
        <v>599333.68381898536</v>
      </c>
      <c r="J110" s="58">
        <v>5.2640177288245056E-2</v>
      </c>
      <c r="K110" s="46">
        <v>3.5708058267139485E-2</v>
      </c>
      <c r="L110" s="46">
        <v>7.0562042946439696E-2</v>
      </c>
      <c r="M110" s="63">
        <v>139615.20697251678</v>
      </c>
    </row>
    <row r="111" spans="1:13" ht="12.75" customHeight="1" x14ac:dyDescent="0.2">
      <c r="A111" s="40">
        <v>560005746</v>
      </c>
      <c r="B111" s="18" t="s">
        <v>87</v>
      </c>
      <c r="C111" s="18" t="s">
        <v>7</v>
      </c>
      <c r="D111" s="56" t="s">
        <v>79</v>
      </c>
      <c r="E111" s="58">
        <v>0</v>
      </c>
      <c r="F111" s="66">
        <v>0</v>
      </c>
      <c r="G111" s="60">
        <v>124</v>
      </c>
      <c r="H111" s="46">
        <v>5.434606510483516E-2</v>
      </c>
      <c r="I111" s="66">
        <v>598091.51918684703</v>
      </c>
      <c r="J111" s="58">
        <v>0.13424897479131964</v>
      </c>
      <c r="K111" s="46">
        <v>0</v>
      </c>
      <c r="L111" s="46">
        <v>9.2635839332284295E-2</v>
      </c>
      <c r="M111" s="63">
        <v>201547.0473611549</v>
      </c>
    </row>
    <row r="112" spans="1:13" ht="12.75" customHeight="1" x14ac:dyDescent="0.2">
      <c r="A112" s="40">
        <v>660780180</v>
      </c>
      <c r="B112" s="18" t="s">
        <v>143</v>
      </c>
      <c r="C112" s="18" t="s">
        <v>7</v>
      </c>
      <c r="D112" s="55" t="s">
        <v>240</v>
      </c>
      <c r="E112" s="58">
        <v>1.544175112875384E-3</v>
      </c>
      <c r="F112" s="66">
        <v>6736.4372311311536</v>
      </c>
      <c r="G112" s="60">
        <v>140</v>
      </c>
      <c r="H112" s="46">
        <v>5.8842870661586902E-2</v>
      </c>
      <c r="I112" s="66">
        <v>647579.9460257981</v>
      </c>
      <c r="J112" s="58">
        <v>0.11953227648033328</v>
      </c>
      <c r="K112" s="46">
        <v>0</v>
      </c>
      <c r="L112" s="46">
        <v>5.7590163996978715E-2</v>
      </c>
      <c r="M112" s="63">
        <v>161357.23097723647</v>
      </c>
    </row>
    <row r="113" spans="1:13" ht="12.75" customHeight="1" x14ac:dyDescent="0.2">
      <c r="A113" s="40">
        <v>840006597</v>
      </c>
      <c r="B113" s="18" t="s">
        <v>214</v>
      </c>
      <c r="C113" s="18" t="s">
        <v>7</v>
      </c>
      <c r="D113" s="55" t="s">
        <v>305</v>
      </c>
      <c r="E113" s="58">
        <v>1.5342865003172396E-3</v>
      </c>
      <c r="F113" s="66">
        <v>6693.2983298203599</v>
      </c>
      <c r="G113" s="60">
        <v>139</v>
      </c>
      <c r="H113" s="46">
        <v>5.2522708145604946E-2</v>
      </c>
      <c r="I113" s="66">
        <v>578025.03724998119</v>
      </c>
      <c r="J113" s="58">
        <v>0.11662710835028781</v>
      </c>
      <c r="K113" s="46">
        <v>6.131421402844877E-3</v>
      </c>
      <c r="L113" s="46">
        <v>7.9303664673855107E-2</v>
      </c>
      <c r="M113" s="63">
        <v>180368.1932094213</v>
      </c>
    </row>
    <row r="114" spans="1:13" ht="12.75" customHeight="1" x14ac:dyDescent="0.2">
      <c r="A114" s="40">
        <v>350000022</v>
      </c>
      <c r="B114" s="18" t="s">
        <v>81</v>
      </c>
      <c r="C114" s="18" t="s">
        <v>7</v>
      </c>
      <c r="D114" s="56" t="s">
        <v>79</v>
      </c>
      <c r="E114" s="58">
        <v>0</v>
      </c>
      <c r="F114" s="66">
        <v>0</v>
      </c>
      <c r="G114" s="60">
        <v>243</v>
      </c>
      <c r="H114" s="46">
        <v>5.9031839169584904E-2</v>
      </c>
      <c r="I114" s="66">
        <v>649659.58991186367</v>
      </c>
      <c r="J114" s="58">
        <v>6.9643979315672899E-2</v>
      </c>
      <c r="K114" s="46">
        <v>0</v>
      </c>
      <c r="L114" s="46">
        <v>4.420825761820308E-2</v>
      </c>
      <c r="M114" s="63">
        <v>101758.35704044698</v>
      </c>
    </row>
    <row r="115" spans="1:13" ht="12.75" customHeight="1" x14ac:dyDescent="0.2">
      <c r="A115" s="40">
        <v>280000134</v>
      </c>
      <c r="B115" s="18" t="s">
        <v>89</v>
      </c>
      <c r="C115" s="18" t="s">
        <v>7</v>
      </c>
      <c r="D115" s="55" t="s">
        <v>303</v>
      </c>
      <c r="E115" s="58">
        <v>5.4692899370037242E-3</v>
      </c>
      <c r="F115" s="66">
        <v>23859.682786155707</v>
      </c>
      <c r="G115" s="60">
        <v>124</v>
      </c>
      <c r="H115" s="46">
        <v>4.8002259246051511E-2</v>
      </c>
      <c r="I115" s="66">
        <v>528276.40973619488</v>
      </c>
      <c r="J115" s="58">
        <v>0.11654165976877504</v>
      </c>
      <c r="K115" s="46">
        <v>3.6920310015375268E-2</v>
      </c>
      <c r="L115" s="46">
        <v>0.11096241164613944</v>
      </c>
      <c r="M115" s="63">
        <v>234076.6042951394</v>
      </c>
    </row>
    <row r="116" spans="1:13" ht="12.75" customHeight="1" x14ac:dyDescent="0.2">
      <c r="A116" s="40">
        <v>590782637</v>
      </c>
      <c r="B116" s="18" t="s">
        <v>256</v>
      </c>
      <c r="C116" s="18" t="s">
        <v>7</v>
      </c>
      <c r="D116" s="56" t="s">
        <v>232</v>
      </c>
      <c r="E116" s="58">
        <v>0.13247862056285922</v>
      </c>
      <c r="F116" s="66">
        <v>577935.69165012322</v>
      </c>
      <c r="G116" s="60">
        <v>13</v>
      </c>
      <c r="H116" s="46">
        <v>0</v>
      </c>
      <c r="I116" s="66">
        <v>0</v>
      </c>
      <c r="J116" s="58">
        <v>0</v>
      </c>
      <c r="K116" s="46">
        <v>0</v>
      </c>
      <c r="L116" s="46">
        <v>0</v>
      </c>
      <c r="M116" s="63">
        <v>0</v>
      </c>
    </row>
    <row r="117" spans="1:13" ht="12.75" customHeight="1" x14ac:dyDescent="0.2">
      <c r="A117" s="40" t="s">
        <v>422</v>
      </c>
      <c r="B117" s="20" t="s">
        <v>423</v>
      </c>
      <c r="C117" s="20" t="s">
        <v>419</v>
      </c>
      <c r="D117" s="55" t="s">
        <v>79</v>
      </c>
      <c r="E117" s="58">
        <v>0</v>
      </c>
      <c r="F117" s="66">
        <v>0</v>
      </c>
      <c r="G117" s="60">
        <v>149</v>
      </c>
      <c r="H117" s="46">
        <v>5.1204482341221859E-2</v>
      </c>
      <c r="I117" s="66">
        <v>563517.64517929673</v>
      </c>
      <c r="J117" s="58">
        <v>6.7057910416648422E-2</v>
      </c>
      <c r="K117" s="46">
        <v>1.8459338578072869E-3</v>
      </c>
      <c r="L117" s="46">
        <v>2.8310068835068612E-2</v>
      </c>
      <c r="M117" s="63">
        <v>89460.384460718342</v>
      </c>
    </row>
    <row r="118" spans="1:13" ht="12.75" customHeight="1" x14ac:dyDescent="0.2">
      <c r="A118" s="40">
        <v>500000013</v>
      </c>
      <c r="B118" s="18" t="s">
        <v>178</v>
      </c>
      <c r="C118" s="18" t="s">
        <v>7</v>
      </c>
      <c r="D118" s="56" t="s">
        <v>174</v>
      </c>
      <c r="E118" s="58">
        <v>1.2201964192819988E-2</v>
      </c>
      <c r="F118" s="66">
        <v>53230.857819216246</v>
      </c>
      <c r="G118" s="60">
        <v>93</v>
      </c>
      <c r="H118" s="46">
        <v>0</v>
      </c>
      <c r="I118" s="66">
        <v>0</v>
      </c>
      <c r="J118" s="58">
        <v>4.214670991565575E-2</v>
      </c>
      <c r="K118" s="46">
        <v>0</v>
      </c>
      <c r="L118" s="46">
        <v>3.1635360910551892E-2</v>
      </c>
      <c r="M118" s="63">
        <v>65130.510531043168</v>
      </c>
    </row>
    <row r="119" spans="1:13" ht="12.75" customHeight="1" x14ac:dyDescent="0.2">
      <c r="A119" s="40" t="s">
        <v>545</v>
      </c>
      <c r="B119" s="20" t="s">
        <v>546</v>
      </c>
      <c r="C119" s="20" t="s">
        <v>419</v>
      </c>
      <c r="D119" s="55" t="s">
        <v>237</v>
      </c>
      <c r="E119" s="58">
        <v>0</v>
      </c>
      <c r="F119" s="66">
        <v>0</v>
      </c>
      <c r="G119" s="60">
        <v>115</v>
      </c>
      <c r="H119" s="46">
        <v>5.0396608510161915E-2</v>
      </c>
      <c r="I119" s="66">
        <v>554626.79933796742</v>
      </c>
      <c r="J119" s="58">
        <v>3.3114631186371563E-2</v>
      </c>
      <c r="K119" s="46">
        <v>0</v>
      </c>
      <c r="L119" s="46">
        <v>6.299983654653496E-2</v>
      </c>
      <c r="M119" s="63">
        <v>78903.940280501556</v>
      </c>
    </row>
    <row r="120" spans="1:13" ht="12.75" customHeight="1" x14ac:dyDescent="0.2">
      <c r="A120" s="40">
        <v>930140025</v>
      </c>
      <c r="B120" s="18" t="s">
        <v>348</v>
      </c>
      <c r="C120" s="20" t="s">
        <v>336</v>
      </c>
      <c r="D120" s="55" t="s">
        <v>319</v>
      </c>
      <c r="E120" s="58">
        <v>7.3005863647260555E-2</v>
      </c>
      <c r="F120" s="66">
        <v>318486.81788979139</v>
      </c>
      <c r="G120" s="60">
        <v>25</v>
      </c>
      <c r="H120" s="46">
        <v>0</v>
      </c>
      <c r="I120" s="66">
        <v>0</v>
      </c>
      <c r="J120" s="58">
        <v>8.749697151433973E-2</v>
      </c>
      <c r="K120" s="46">
        <v>9.013734659383088E-2</v>
      </c>
      <c r="L120" s="46">
        <v>0.10348679833960131</v>
      </c>
      <c r="M120" s="63">
        <v>252805.31790103417</v>
      </c>
    </row>
    <row r="121" spans="1:13" ht="12.75" customHeight="1" x14ac:dyDescent="0.2">
      <c r="A121" s="40">
        <v>940016819</v>
      </c>
      <c r="B121" s="18" t="s">
        <v>122</v>
      </c>
      <c r="C121" s="18" t="s">
        <v>7</v>
      </c>
      <c r="D121" s="55" t="s">
        <v>306</v>
      </c>
      <c r="E121" s="58">
        <v>1.5313199165497964E-2</v>
      </c>
      <c r="F121" s="66">
        <v>66803.566594271222</v>
      </c>
      <c r="G121" s="60">
        <v>98</v>
      </c>
      <c r="H121" s="46">
        <v>0</v>
      </c>
      <c r="I121" s="66">
        <v>0</v>
      </c>
      <c r="J121" s="58">
        <v>0</v>
      </c>
      <c r="K121" s="46">
        <v>0</v>
      </c>
      <c r="L121" s="46">
        <v>0</v>
      </c>
      <c r="M121" s="63">
        <v>0</v>
      </c>
    </row>
    <row r="122" spans="1:13" ht="12.75" customHeight="1" x14ac:dyDescent="0.2">
      <c r="A122" s="40">
        <v>590781415</v>
      </c>
      <c r="B122" s="18" t="s">
        <v>151</v>
      </c>
      <c r="C122" s="18" t="s">
        <v>7</v>
      </c>
      <c r="D122" s="55" t="s">
        <v>232</v>
      </c>
      <c r="E122" s="58">
        <v>8.27218339096885E-2</v>
      </c>
      <c r="F122" s="66">
        <v>360872.57017050742</v>
      </c>
      <c r="G122" s="60">
        <v>47</v>
      </c>
      <c r="H122" s="46">
        <v>0</v>
      </c>
      <c r="I122" s="66">
        <v>0</v>
      </c>
      <c r="J122" s="58">
        <v>5.2590900573638841E-2</v>
      </c>
      <c r="K122" s="46">
        <v>0</v>
      </c>
      <c r="L122" s="46">
        <v>3.7747024902314442E-2</v>
      </c>
      <c r="M122" s="63">
        <v>80014.123903430562</v>
      </c>
    </row>
    <row r="123" spans="1:13" ht="12.75" customHeight="1" x14ac:dyDescent="0.2">
      <c r="A123" s="40">
        <v>760780270</v>
      </c>
      <c r="B123" s="20" t="s">
        <v>356</v>
      </c>
      <c r="C123" s="20" t="s">
        <v>336</v>
      </c>
      <c r="D123" s="55" t="s">
        <v>174</v>
      </c>
      <c r="E123" s="58">
        <v>8.9497471696424573E-3</v>
      </c>
      <c r="F123" s="66">
        <v>39043.117286436609</v>
      </c>
      <c r="G123" s="60">
        <v>77</v>
      </c>
      <c r="H123" s="46">
        <v>0</v>
      </c>
      <c r="I123" s="66">
        <v>0</v>
      </c>
      <c r="J123" s="58">
        <v>8.2468159551244286E-2</v>
      </c>
      <c r="K123" s="46">
        <v>7.2314218842106731E-2</v>
      </c>
      <c r="L123" s="46">
        <v>7.4926822341210314E-2</v>
      </c>
      <c r="M123" s="63">
        <v>209198.37761252484</v>
      </c>
    </row>
    <row r="124" spans="1:13" ht="12.75" customHeight="1" x14ac:dyDescent="0.2">
      <c r="A124" s="40">
        <v>940150014</v>
      </c>
      <c r="B124" s="18" t="s">
        <v>125</v>
      </c>
      <c r="C124" s="18" t="s">
        <v>58</v>
      </c>
      <c r="D124" s="55" t="s">
        <v>306</v>
      </c>
      <c r="E124" s="58">
        <v>0.10709016443759489</v>
      </c>
      <c r="F124" s="66">
        <v>467178.99077006406</v>
      </c>
      <c r="G124" s="60">
        <v>23</v>
      </c>
      <c r="H124" s="46">
        <v>0</v>
      </c>
      <c r="I124" s="66">
        <v>0</v>
      </c>
      <c r="J124" s="58">
        <v>0</v>
      </c>
      <c r="K124" s="46">
        <v>0</v>
      </c>
      <c r="L124" s="46">
        <v>0</v>
      </c>
      <c r="M124" s="63">
        <v>0</v>
      </c>
    </row>
    <row r="125" spans="1:13" ht="12.75" customHeight="1" x14ac:dyDescent="0.2">
      <c r="A125" s="40">
        <v>130041916</v>
      </c>
      <c r="B125" s="18" t="s">
        <v>202</v>
      </c>
      <c r="C125" s="18" t="s">
        <v>7</v>
      </c>
      <c r="D125" s="55" t="s">
        <v>305</v>
      </c>
      <c r="E125" s="58">
        <v>0</v>
      </c>
      <c r="F125" s="66">
        <v>0</v>
      </c>
      <c r="G125" s="60">
        <v>117</v>
      </c>
      <c r="H125" s="46">
        <v>4.1840640481433933E-2</v>
      </c>
      <c r="I125" s="66">
        <v>460466.3130811486</v>
      </c>
      <c r="J125" s="58">
        <v>5.561417455173448E-2</v>
      </c>
      <c r="K125" s="46">
        <v>9.0430529890790316E-3</v>
      </c>
      <c r="L125" s="46">
        <v>5.0500969213840612E-2</v>
      </c>
      <c r="M125" s="63">
        <v>101348.27223110414</v>
      </c>
    </row>
    <row r="126" spans="1:13" ht="12.75" customHeight="1" x14ac:dyDescent="0.2">
      <c r="A126" s="40">
        <v>640780417</v>
      </c>
      <c r="B126" s="18" t="s">
        <v>38</v>
      </c>
      <c r="C126" s="18" t="s">
        <v>7</v>
      </c>
      <c r="D126" s="55" t="s">
        <v>237</v>
      </c>
      <c r="E126" s="58">
        <v>0</v>
      </c>
      <c r="F126" s="66">
        <v>0</v>
      </c>
      <c r="G126" s="60">
        <v>90</v>
      </c>
      <c r="H126" s="46">
        <v>0</v>
      </c>
      <c r="I126" s="66">
        <v>0</v>
      </c>
      <c r="J126" s="58">
        <v>9.3120000868759739E-2</v>
      </c>
      <c r="K126" s="46">
        <v>8.555300002210298E-3</v>
      </c>
      <c r="L126" s="46">
        <v>6.6637986288133846E-2</v>
      </c>
      <c r="M126" s="63">
        <v>150084.5976880166</v>
      </c>
    </row>
    <row r="127" spans="1:13" ht="12.75" customHeight="1" x14ac:dyDescent="0.2">
      <c r="A127" s="40">
        <v>260000021</v>
      </c>
      <c r="B127" s="20" t="s">
        <v>228</v>
      </c>
      <c r="C127" s="20" t="s">
        <v>7</v>
      </c>
      <c r="D127" s="55" t="s">
        <v>226</v>
      </c>
      <c r="E127" s="58">
        <v>0</v>
      </c>
      <c r="F127" s="66">
        <v>0</v>
      </c>
      <c r="G127" s="60">
        <v>91</v>
      </c>
      <c r="H127" s="46">
        <v>0</v>
      </c>
      <c r="I127" s="66">
        <v>0</v>
      </c>
      <c r="J127" s="58">
        <v>0</v>
      </c>
      <c r="K127" s="46">
        <v>0</v>
      </c>
      <c r="L127" s="46">
        <v>0</v>
      </c>
      <c r="M127" s="63">
        <v>0</v>
      </c>
    </row>
    <row r="128" spans="1:13" ht="12.75" customHeight="1" x14ac:dyDescent="0.2">
      <c r="A128" s="40">
        <v>930021480</v>
      </c>
      <c r="B128" s="18" t="s">
        <v>118</v>
      </c>
      <c r="C128" s="18" t="s">
        <v>7</v>
      </c>
      <c r="D128" s="55" t="s">
        <v>306</v>
      </c>
      <c r="E128" s="58">
        <v>3.6617715405892766E-2</v>
      </c>
      <c r="F128" s="66">
        <v>159744.15033790763</v>
      </c>
      <c r="G128" s="60">
        <v>113</v>
      </c>
      <c r="H128" s="46">
        <v>4.3164745674243395E-2</v>
      </c>
      <c r="I128" s="66">
        <v>475038.4092357264</v>
      </c>
      <c r="J128" s="58">
        <v>0</v>
      </c>
      <c r="K128" s="46">
        <v>0</v>
      </c>
      <c r="L128" s="46">
        <v>0</v>
      </c>
      <c r="M128" s="63">
        <v>0</v>
      </c>
    </row>
    <row r="129" spans="1:13" ht="12.75" customHeight="1" x14ac:dyDescent="0.2">
      <c r="A129" s="40">
        <v>20000063</v>
      </c>
      <c r="B129" s="18" t="s">
        <v>145</v>
      </c>
      <c r="C129" s="18" t="s">
        <v>7</v>
      </c>
      <c r="D129" s="55" t="s">
        <v>232</v>
      </c>
      <c r="E129" s="58">
        <v>2.0469207972516185E-2</v>
      </c>
      <c r="F129" s="66">
        <v>89296.565867495927</v>
      </c>
      <c r="G129" s="60">
        <v>68</v>
      </c>
      <c r="H129" s="46">
        <v>0</v>
      </c>
      <c r="I129" s="66">
        <v>0</v>
      </c>
      <c r="J129" s="58">
        <v>7.8874526536054687E-2</v>
      </c>
      <c r="K129" s="46">
        <v>4.7140933218797469E-2</v>
      </c>
      <c r="L129" s="46">
        <v>5.047210484650741E-2</v>
      </c>
      <c r="M129" s="63">
        <v>162663.16805629409</v>
      </c>
    </row>
    <row r="130" spans="1:13" ht="12.75" customHeight="1" x14ac:dyDescent="0.2">
      <c r="A130" s="40">
        <v>840000350</v>
      </c>
      <c r="B130" s="18" t="s">
        <v>212</v>
      </c>
      <c r="C130" s="18" t="s">
        <v>58</v>
      </c>
      <c r="D130" s="55" t="s">
        <v>305</v>
      </c>
      <c r="E130" s="58">
        <v>0</v>
      </c>
      <c r="F130" s="66">
        <v>0</v>
      </c>
      <c r="G130" s="60">
        <v>102</v>
      </c>
      <c r="H130" s="46">
        <v>3.3053230733174968E-2</v>
      </c>
      <c r="I130" s="66">
        <v>363758.75502859848</v>
      </c>
      <c r="J130" s="58">
        <v>0.20190403557006156</v>
      </c>
      <c r="K130" s="46">
        <v>0</v>
      </c>
      <c r="L130" s="46">
        <v>0.11519537378602274</v>
      </c>
      <c r="M130" s="63">
        <v>285578.41992152116</v>
      </c>
    </row>
    <row r="131" spans="1:13" ht="12.75" customHeight="1" x14ac:dyDescent="0.2">
      <c r="A131" s="40">
        <v>950013870</v>
      </c>
      <c r="B131" s="18" t="s">
        <v>127</v>
      </c>
      <c r="C131" s="18" t="s">
        <v>7</v>
      </c>
      <c r="D131" s="55" t="s">
        <v>306</v>
      </c>
      <c r="E131" s="58">
        <v>3.7838525915411494E-2</v>
      </c>
      <c r="F131" s="66">
        <v>165069.9150778694</v>
      </c>
      <c r="G131" s="60">
        <v>72</v>
      </c>
      <c r="H131" s="46">
        <v>0</v>
      </c>
      <c r="I131" s="66">
        <v>0</v>
      </c>
      <c r="J131" s="58">
        <v>0</v>
      </c>
      <c r="K131" s="46">
        <v>0</v>
      </c>
      <c r="L131" s="46">
        <v>0</v>
      </c>
      <c r="M131" s="63">
        <v>0</v>
      </c>
    </row>
    <row r="132" spans="1:13" ht="12.75" customHeight="1" x14ac:dyDescent="0.2">
      <c r="A132" s="40">
        <v>880007059</v>
      </c>
      <c r="B132" s="18" t="s">
        <v>26</v>
      </c>
      <c r="C132" s="18" t="s">
        <v>7</v>
      </c>
      <c r="D132" s="55" t="s">
        <v>314</v>
      </c>
      <c r="E132" s="58">
        <v>7.0152298648219716E-2</v>
      </c>
      <c r="F132" s="66">
        <v>306038.18991961452</v>
      </c>
      <c r="G132" s="60">
        <v>35</v>
      </c>
      <c r="H132" s="46">
        <v>0</v>
      </c>
      <c r="I132" s="66">
        <v>0</v>
      </c>
      <c r="J132" s="58">
        <v>0</v>
      </c>
      <c r="K132" s="46">
        <v>0</v>
      </c>
      <c r="L132" s="46">
        <v>0</v>
      </c>
      <c r="M132" s="63">
        <v>0</v>
      </c>
    </row>
    <row r="133" spans="1:13" ht="12.75" customHeight="1" x14ac:dyDescent="0.2">
      <c r="A133" s="40">
        <v>930110036</v>
      </c>
      <c r="B133" s="20" t="s">
        <v>429</v>
      </c>
      <c r="C133" s="20" t="s">
        <v>7</v>
      </c>
      <c r="D133" s="55" t="s">
        <v>319</v>
      </c>
      <c r="E133" s="58">
        <v>0.12646508574884519</v>
      </c>
      <c r="F133" s="66">
        <v>551701.74999800383</v>
      </c>
      <c r="G133" s="60">
        <v>67</v>
      </c>
      <c r="H133" s="46">
        <v>0</v>
      </c>
      <c r="I133" s="66">
        <v>0</v>
      </c>
      <c r="J133" s="58">
        <v>0</v>
      </c>
      <c r="K133" s="46">
        <v>0</v>
      </c>
      <c r="L133" s="46">
        <v>0</v>
      </c>
      <c r="M133" s="63">
        <v>0</v>
      </c>
    </row>
    <row r="134" spans="1:13" ht="12.75" customHeight="1" x14ac:dyDescent="0.2">
      <c r="A134" s="40">
        <v>240000117</v>
      </c>
      <c r="B134" s="18" t="s">
        <v>28</v>
      </c>
      <c r="C134" s="18" t="s">
        <v>7</v>
      </c>
      <c r="D134" s="55" t="s">
        <v>237</v>
      </c>
      <c r="E134" s="58">
        <v>0</v>
      </c>
      <c r="F134" s="66">
        <v>0</v>
      </c>
      <c r="G134" s="60">
        <v>70</v>
      </c>
      <c r="H134" s="46">
        <v>0</v>
      </c>
      <c r="I134" s="66">
        <v>0</v>
      </c>
      <c r="J134" s="58">
        <v>3.8245511179048598E-2</v>
      </c>
      <c r="K134" s="46">
        <v>0</v>
      </c>
      <c r="L134" s="46">
        <v>5.4830460566006656E-2</v>
      </c>
      <c r="M134" s="63">
        <v>78093.751169481038</v>
      </c>
    </row>
    <row r="135" spans="1:13" ht="12.75" customHeight="1" x14ac:dyDescent="0.2">
      <c r="A135" s="40">
        <v>790000012</v>
      </c>
      <c r="B135" s="18" t="s">
        <v>270</v>
      </c>
      <c r="C135" s="18" t="s">
        <v>7</v>
      </c>
      <c r="D135" s="56" t="s">
        <v>237</v>
      </c>
      <c r="E135" s="58">
        <v>2.5024275601989148E-3</v>
      </c>
      <c r="F135" s="66">
        <v>10916.796964395238</v>
      </c>
      <c r="G135" s="60">
        <v>73</v>
      </c>
      <c r="H135" s="46">
        <v>0</v>
      </c>
      <c r="I135" s="66">
        <v>0</v>
      </c>
      <c r="J135" s="58">
        <v>7.2178828237818168E-2</v>
      </c>
      <c r="K135" s="46">
        <v>3.9233695388579848E-2</v>
      </c>
      <c r="L135" s="46">
        <v>0.10098632478472348</v>
      </c>
      <c r="M135" s="63">
        <v>184789.78313846208</v>
      </c>
    </row>
    <row r="136" spans="1:13" ht="12.75" customHeight="1" x14ac:dyDescent="0.2">
      <c r="A136" s="40">
        <v>620101337</v>
      </c>
      <c r="B136" s="20" t="s">
        <v>318</v>
      </c>
      <c r="C136" s="20" t="s">
        <v>7</v>
      </c>
      <c r="D136" s="55" t="s">
        <v>232</v>
      </c>
      <c r="E136" s="58">
        <v>6.623029134590229E-2</v>
      </c>
      <c r="F136" s="66">
        <v>288928.50087476103</v>
      </c>
      <c r="G136" s="60">
        <v>35</v>
      </c>
      <c r="H136" s="46">
        <v>0</v>
      </c>
      <c r="I136" s="66">
        <v>0</v>
      </c>
      <c r="J136" s="58">
        <v>0</v>
      </c>
      <c r="K136" s="46">
        <v>0</v>
      </c>
      <c r="L136" s="46">
        <v>0</v>
      </c>
      <c r="M136" s="63">
        <v>0</v>
      </c>
    </row>
    <row r="137" spans="1:13" ht="12.75" customHeight="1" x14ac:dyDescent="0.2">
      <c r="A137" s="40" t="s">
        <v>436</v>
      </c>
      <c r="B137" s="20" t="s">
        <v>437</v>
      </c>
      <c r="C137" s="18" t="s">
        <v>474</v>
      </c>
      <c r="D137" s="55" t="s">
        <v>240</v>
      </c>
      <c r="E137" s="58">
        <v>5.1359485583392394E-4</v>
      </c>
      <c r="F137" s="66">
        <v>2240.5486785204334</v>
      </c>
      <c r="G137" s="60">
        <v>86</v>
      </c>
      <c r="H137" s="46">
        <v>0</v>
      </c>
      <c r="I137" s="66">
        <v>0</v>
      </c>
      <c r="J137" s="58">
        <v>2.3901693122554545E-2</v>
      </c>
      <c r="K137" s="46">
        <v>3.7324520260600999E-2</v>
      </c>
      <c r="L137" s="46">
        <v>3.810496254213503E-2</v>
      </c>
      <c r="M137" s="63">
        <v>88906.514468123409</v>
      </c>
    </row>
    <row r="138" spans="1:13" ht="12.75" customHeight="1" x14ac:dyDescent="0.2">
      <c r="A138" s="40">
        <v>690782222</v>
      </c>
      <c r="B138" s="18" t="s">
        <v>62</v>
      </c>
      <c r="C138" s="18" t="s">
        <v>7</v>
      </c>
      <c r="D138" s="55" t="s">
        <v>226</v>
      </c>
      <c r="E138" s="58">
        <v>4.1220380046031483E-3</v>
      </c>
      <c r="F138" s="66">
        <v>17982.319525044113</v>
      </c>
      <c r="G138" s="60">
        <v>81</v>
      </c>
      <c r="H138" s="46">
        <v>0</v>
      </c>
      <c r="I138" s="66">
        <v>0</v>
      </c>
      <c r="J138" s="58">
        <v>6.8159523653160858E-2</v>
      </c>
      <c r="K138" s="46">
        <v>0</v>
      </c>
      <c r="L138" s="46">
        <v>7.9121359038296174E-2</v>
      </c>
      <c r="M138" s="63">
        <v>125656.53898827902</v>
      </c>
    </row>
    <row r="139" spans="1:13" ht="12.75" customHeight="1" x14ac:dyDescent="0.2">
      <c r="A139" s="40">
        <v>710780958</v>
      </c>
      <c r="B139" s="18" t="s">
        <v>74</v>
      </c>
      <c r="C139" s="18" t="s">
        <v>7</v>
      </c>
      <c r="D139" s="55" t="s">
        <v>229</v>
      </c>
      <c r="E139" s="58">
        <v>2.2990563687143313E-2</v>
      </c>
      <c r="F139" s="66">
        <v>100295.93657831644</v>
      </c>
      <c r="G139" s="60">
        <v>67</v>
      </c>
      <c r="H139" s="46">
        <v>0</v>
      </c>
      <c r="I139" s="66">
        <v>0</v>
      </c>
      <c r="J139" s="58">
        <v>4.7889206750798684E-2</v>
      </c>
      <c r="K139" s="46">
        <v>0</v>
      </c>
      <c r="L139" s="46">
        <v>3.0495860160460977E-2</v>
      </c>
      <c r="M139" s="63">
        <v>70042.489544785087</v>
      </c>
    </row>
    <row r="140" spans="1:13" ht="12.75" customHeight="1" x14ac:dyDescent="0.2">
      <c r="A140" s="40">
        <v>330000274</v>
      </c>
      <c r="B140" s="18" t="s">
        <v>30</v>
      </c>
      <c r="C140" s="18" t="s">
        <v>31</v>
      </c>
      <c r="D140" s="55" t="s">
        <v>237</v>
      </c>
      <c r="E140" s="58">
        <v>0</v>
      </c>
      <c r="F140" s="66">
        <v>0</v>
      </c>
      <c r="G140" s="60">
        <v>80</v>
      </c>
      <c r="H140" s="46">
        <v>0</v>
      </c>
      <c r="I140" s="66">
        <v>0</v>
      </c>
      <c r="J140" s="58">
        <v>0</v>
      </c>
      <c r="K140" s="46">
        <v>0</v>
      </c>
      <c r="L140" s="46">
        <v>0</v>
      </c>
      <c r="M140" s="63">
        <v>0</v>
      </c>
    </row>
    <row r="141" spans="1:13" ht="12.75" customHeight="1" x14ac:dyDescent="0.2">
      <c r="A141" s="40">
        <v>600100721</v>
      </c>
      <c r="B141" s="18" t="s">
        <v>159</v>
      </c>
      <c r="C141" s="18" t="s">
        <v>7</v>
      </c>
      <c r="D141" s="55" t="s">
        <v>232</v>
      </c>
      <c r="E141" s="58">
        <v>1.8908646179898125E-2</v>
      </c>
      <c r="F141" s="66">
        <v>82488.642029313021</v>
      </c>
      <c r="G141" s="60">
        <v>54</v>
      </c>
      <c r="H141" s="46">
        <v>0</v>
      </c>
      <c r="I141" s="66">
        <v>0</v>
      </c>
      <c r="J141" s="58">
        <v>4.1988917600329835E-2</v>
      </c>
      <c r="K141" s="46">
        <v>0</v>
      </c>
      <c r="L141" s="46">
        <v>2.765270056426411E-2</v>
      </c>
      <c r="M141" s="63">
        <v>62077.350583839441</v>
      </c>
    </row>
    <row r="142" spans="1:13" ht="12.75" customHeight="1" x14ac:dyDescent="0.2">
      <c r="A142" s="40">
        <v>440000057</v>
      </c>
      <c r="B142" s="18" t="s">
        <v>186</v>
      </c>
      <c r="C142" s="18" t="s">
        <v>7</v>
      </c>
      <c r="D142" s="55" t="s">
        <v>302</v>
      </c>
      <c r="E142" s="58">
        <v>0</v>
      </c>
      <c r="F142" s="66">
        <v>0</v>
      </c>
      <c r="G142" s="60">
        <v>72</v>
      </c>
      <c r="H142" s="46">
        <v>0</v>
      </c>
      <c r="I142" s="66">
        <v>0</v>
      </c>
      <c r="J142" s="58">
        <v>5.7261508468037785E-2</v>
      </c>
      <c r="K142" s="46">
        <v>0</v>
      </c>
      <c r="L142" s="46">
        <v>5.9084862305581236E-2</v>
      </c>
      <c r="M142" s="63">
        <v>100195.80447532712</v>
      </c>
    </row>
    <row r="143" spans="1:13" ht="12.75" customHeight="1" x14ac:dyDescent="0.2">
      <c r="A143" s="40">
        <v>80000615</v>
      </c>
      <c r="B143" s="18" t="s">
        <v>254</v>
      </c>
      <c r="C143" s="18" t="s">
        <v>7</v>
      </c>
      <c r="D143" s="56" t="s">
        <v>314</v>
      </c>
      <c r="E143" s="58">
        <v>4.0810147005339185E-2</v>
      </c>
      <c r="F143" s="66">
        <v>178033.56070335029</v>
      </c>
      <c r="G143" s="60">
        <v>21</v>
      </c>
      <c r="H143" s="46">
        <v>0</v>
      </c>
      <c r="I143" s="66">
        <v>0</v>
      </c>
      <c r="J143" s="58">
        <v>2.7723890848787021E-2</v>
      </c>
      <c r="K143" s="46">
        <v>4.2639210164059534E-2</v>
      </c>
      <c r="L143" s="46">
        <v>1.6791821419243794E-2</v>
      </c>
      <c r="M143" s="63">
        <v>82545.253970960504</v>
      </c>
    </row>
    <row r="144" spans="1:13" ht="12.75" customHeight="1" x14ac:dyDescent="0.2">
      <c r="A144" s="40" t="s">
        <v>507</v>
      </c>
      <c r="B144" s="20" t="s">
        <v>508</v>
      </c>
      <c r="C144" s="20" t="s">
        <v>97</v>
      </c>
      <c r="D144" s="55" t="s">
        <v>226</v>
      </c>
      <c r="E144" s="58">
        <v>9.9441635218249533E-4</v>
      </c>
      <c r="F144" s="66">
        <v>4338.1241429374013</v>
      </c>
      <c r="G144" s="60">
        <v>120</v>
      </c>
      <c r="H144" s="46">
        <v>2.9740561246550255E-2</v>
      </c>
      <c r="I144" s="66">
        <v>327302.03048014519</v>
      </c>
      <c r="J144" s="58">
        <v>0</v>
      </c>
      <c r="K144" s="46">
        <v>0</v>
      </c>
      <c r="L144" s="46">
        <v>0</v>
      </c>
      <c r="M144" s="63">
        <v>0</v>
      </c>
    </row>
    <row r="145" spans="1:13" ht="12.75" customHeight="1" x14ac:dyDescent="0.2">
      <c r="A145" s="40">
        <v>910019447</v>
      </c>
      <c r="B145" s="18" t="s">
        <v>112</v>
      </c>
      <c r="C145" s="18" t="s">
        <v>7</v>
      </c>
      <c r="D145" s="55" t="s">
        <v>306</v>
      </c>
      <c r="E145" s="58">
        <v>0</v>
      </c>
      <c r="F145" s="66">
        <v>0</v>
      </c>
      <c r="G145" s="60">
        <v>56</v>
      </c>
      <c r="H145" s="46">
        <v>0</v>
      </c>
      <c r="I145" s="66">
        <v>0</v>
      </c>
      <c r="J145" s="58">
        <v>3.5123497809652127E-2</v>
      </c>
      <c r="K145" s="46">
        <v>1.1764852749547954E-2</v>
      </c>
      <c r="L145" s="46">
        <v>5.1501630728761238E-2</v>
      </c>
      <c r="M145" s="63">
        <v>84313.356872189048</v>
      </c>
    </row>
    <row r="146" spans="1:13" ht="12.75" customHeight="1" x14ac:dyDescent="0.2">
      <c r="A146" s="40">
        <v>920110020</v>
      </c>
      <c r="B146" s="18" t="s">
        <v>116</v>
      </c>
      <c r="C146" s="18" t="s">
        <v>7</v>
      </c>
      <c r="D146" s="55" t="s">
        <v>306</v>
      </c>
      <c r="E146" s="58">
        <v>2.2974743054526021E-2</v>
      </c>
      <c r="F146" s="66">
        <v>100226.91934206225</v>
      </c>
      <c r="G146" s="60">
        <v>25</v>
      </c>
      <c r="H146" s="46">
        <v>0</v>
      </c>
      <c r="I146" s="66">
        <v>0</v>
      </c>
      <c r="J146" s="58">
        <v>0</v>
      </c>
      <c r="K146" s="46">
        <v>0</v>
      </c>
      <c r="L146" s="46">
        <v>0</v>
      </c>
      <c r="M146" s="63">
        <v>0</v>
      </c>
    </row>
    <row r="147" spans="1:13" ht="12.75" customHeight="1" x14ac:dyDescent="0.2">
      <c r="A147" s="40" t="s">
        <v>417</v>
      </c>
      <c r="B147" s="20" t="s">
        <v>418</v>
      </c>
      <c r="C147" s="20" t="s">
        <v>419</v>
      </c>
      <c r="D147" s="55" t="s">
        <v>226</v>
      </c>
      <c r="E147" s="58">
        <v>5.1359485583392394E-4</v>
      </c>
      <c r="F147" s="66">
        <v>2240.5486785204334</v>
      </c>
      <c r="G147" s="60">
        <v>77</v>
      </c>
      <c r="H147" s="46">
        <v>0</v>
      </c>
      <c r="I147" s="66">
        <v>0</v>
      </c>
      <c r="J147" s="58">
        <v>5.6455927443339417E-2</v>
      </c>
      <c r="K147" s="46">
        <v>0</v>
      </c>
      <c r="L147" s="46">
        <v>1.8319265162033964E-2</v>
      </c>
      <c r="M147" s="63">
        <v>69753.610056197285</v>
      </c>
    </row>
    <row r="148" spans="1:13" ht="12.75" customHeight="1" x14ac:dyDescent="0.2">
      <c r="A148" s="40">
        <v>160000451</v>
      </c>
      <c r="B148" s="20" t="s">
        <v>236</v>
      </c>
      <c r="C148" s="20" t="s">
        <v>7</v>
      </c>
      <c r="D148" s="55" t="s">
        <v>237</v>
      </c>
      <c r="E148" s="58">
        <v>8.1751387448619778E-3</v>
      </c>
      <c r="F148" s="66">
        <v>35663.901426311437</v>
      </c>
      <c r="G148" s="60">
        <v>37</v>
      </c>
      <c r="H148" s="46">
        <v>0</v>
      </c>
      <c r="I148" s="66">
        <v>0</v>
      </c>
      <c r="J148" s="58">
        <v>3.7209794105211191E-2</v>
      </c>
      <c r="K148" s="46">
        <v>1.2569121847181362E-3</v>
      </c>
      <c r="L148" s="46">
        <v>4.4209097103987308E-2</v>
      </c>
      <c r="M148" s="63">
        <v>70593.051681985715</v>
      </c>
    </row>
    <row r="149" spans="1:13" ht="12.75" customHeight="1" x14ac:dyDescent="0.2">
      <c r="A149" s="40" t="s">
        <v>522</v>
      </c>
      <c r="B149" s="20" t="s">
        <v>523</v>
      </c>
      <c r="C149" s="20" t="s">
        <v>97</v>
      </c>
      <c r="D149" s="55" t="s">
        <v>319</v>
      </c>
      <c r="E149" s="58">
        <v>0</v>
      </c>
      <c r="F149" s="66">
        <v>0</v>
      </c>
      <c r="G149" s="60">
        <v>256</v>
      </c>
      <c r="H149" s="46">
        <v>1.5708225126701784E-2</v>
      </c>
      <c r="I149" s="66">
        <v>172872.79606416629</v>
      </c>
      <c r="J149" s="58">
        <v>0</v>
      </c>
      <c r="K149" s="46">
        <v>0</v>
      </c>
      <c r="L149" s="46">
        <v>0</v>
      </c>
      <c r="M149" s="63">
        <v>0</v>
      </c>
    </row>
    <row r="150" spans="1:13" ht="12.75" customHeight="1" x14ac:dyDescent="0.2">
      <c r="A150" s="40">
        <v>330781253</v>
      </c>
      <c r="B150" s="20" t="s">
        <v>323</v>
      </c>
      <c r="C150" s="20" t="s">
        <v>7</v>
      </c>
      <c r="D150" s="55" t="s">
        <v>237</v>
      </c>
      <c r="E150" s="58">
        <v>0</v>
      </c>
      <c r="F150" s="66">
        <v>0</v>
      </c>
      <c r="G150" s="60">
        <v>69</v>
      </c>
      <c r="H150" s="46">
        <v>0</v>
      </c>
      <c r="I150" s="66">
        <v>0</v>
      </c>
      <c r="J150" s="58">
        <v>0</v>
      </c>
      <c r="K150" s="46">
        <v>0</v>
      </c>
      <c r="L150" s="46">
        <v>0</v>
      </c>
      <c r="M150" s="63">
        <v>0</v>
      </c>
    </row>
    <row r="151" spans="1:13" ht="12.75" customHeight="1" x14ac:dyDescent="0.2">
      <c r="A151" s="40">
        <v>510000060</v>
      </c>
      <c r="B151" s="18" t="s">
        <v>6</v>
      </c>
      <c r="C151" s="18" t="s">
        <v>7</v>
      </c>
      <c r="D151" s="55" t="s">
        <v>314</v>
      </c>
      <c r="E151" s="58">
        <v>4.6410813403847014E-2</v>
      </c>
      <c r="F151" s="66">
        <v>202466.37103131859</v>
      </c>
      <c r="G151" s="60">
        <v>17</v>
      </c>
      <c r="H151" s="46">
        <v>0</v>
      </c>
      <c r="I151" s="66">
        <v>0</v>
      </c>
      <c r="J151" s="58">
        <v>0</v>
      </c>
      <c r="K151" s="46">
        <v>0</v>
      </c>
      <c r="L151" s="46">
        <v>0</v>
      </c>
      <c r="M151" s="63">
        <v>0</v>
      </c>
    </row>
    <row r="152" spans="1:13" ht="12.75" customHeight="1" x14ac:dyDescent="0.2">
      <c r="A152" s="40">
        <v>10780054</v>
      </c>
      <c r="B152" s="20" t="s">
        <v>414</v>
      </c>
      <c r="C152" s="20" t="s">
        <v>7</v>
      </c>
      <c r="D152" s="55" t="s">
        <v>226</v>
      </c>
      <c r="E152" s="58">
        <v>1.3621260911375803E-2</v>
      </c>
      <c r="F152" s="66">
        <v>59422.515214275714</v>
      </c>
      <c r="G152" s="60">
        <v>36</v>
      </c>
      <c r="H152" s="46">
        <v>0</v>
      </c>
      <c r="I152" s="66">
        <v>0</v>
      </c>
      <c r="J152" s="58">
        <v>4.3770976812752133E-2</v>
      </c>
      <c r="K152" s="46">
        <v>0</v>
      </c>
      <c r="L152" s="46">
        <v>2.7933258082022433E-2</v>
      </c>
      <c r="M152" s="63">
        <v>64062.728124255882</v>
      </c>
    </row>
    <row r="153" spans="1:13" ht="12.75" customHeight="1" x14ac:dyDescent="0.2">
      <c r="A153" s="40" t="s">
        <v>458</v>
      </c>
      <c r="B153" s="20" t="s">
        <v>459</v>
      </c>
      <c r="C153" s="18" t="s">
        <v>475</v>
      </c>
      <c r="D153" s="55" t="s">
        <v>240</v>
      </c>
      <c r="E153" s="58">
        <v>0</v>
      </c>
      <c r="F153" s="66">
        <v>0</v>
      </c>
      <c r="G153" s="60">
        <v>44</v>
      </c>
      <c r="H153" s="46">
        <v>0</v>
      </c>
      <c r="I153" s="66">
        <v>0</v>
      </c>
      <c r="J153" s="58">
        <v>0</v>
      </c>
      <c r="K153" s="46">
        <v>0</v>
      </c>
      <c r="L153" s="46">
        <v>0</v>
      </c>
      <c r="M153" s="63">
        <v>0</v>
      </c>
    </row>
    <row r="154" spans="1:13" ht="12.75" customHeight="1" x14ac:dyDescent="0.2">
      <c r="A154" s="40">
        <v>380780049</v>
      </c>
      <c r="B154" s="18" t="s">
        <v>47</v>
      </c>
      <c r="C154" s="18" t="s">
        <v>7</v>
      </c>
      <c r="D154" s="55" t="s">
        <v>226</v>
      </c>
      <c r="E154" s="58">
        <v>0</v>
      </c>
      <c r="F154" s="66">
        <v>0</v>
      </c>
      <c r="G154" s="60">
        <v>48</v>
      </c>
      <c r="H154" s="46">
        <v>0</v>
      </c>
      <c r="I154" s="66">
        <v>0</v>
      </c>
      <c r="J154" s="58">
        <v>0</v>
      </c>
      <c r="K154" s="46">
        <v>0</v>
      </c>
      <c r="L154" s="46">
        <v>0</v>
      </c>
      <c r="M154" s="63">
        <v>0</v>
      </c>
    </row>
    <row r="155" spans="1:13" ht="12.75" customHeight="1" x14ac:dyDescent="0.2">
      <c r="A155" s="40">
        <v>340780055</v>
      </c>
      <c r="B155" s="18" t="s">
        <v>139</v>
      </c>
      <c r="C155" s="18" t="s">
        <v>7</v>
      </c>
      <c r="D155" s="55" t="s">
        <v>240</v>
      </c>
      <c r="E155" s="58">
        <v>0</v>
      </c>
      <c r="F155" s="66">
        <v>0</v>
      </c>
      <c r="G155" s="60">
        <v>44</v>
      </c>
      <c r="H155" s="46">
        <v>0</v>
      </c>
      <c r="I155" s="66">
        <v>0</v>
      </c>
      <c r="J155" s="58">
        <v>3.9917483452655014E-2</v>
      </c>
      <c r="K155" s="46">
        <v>0</v>
      </c>
      <c r="L155" s="46">
        <v>3.0863825412422365E-2</v>
      </c>
      <c r="M155" s="63">
        <v>62341.183817078119</v>
      </c>
    </row>
    <row r="156" spans="1:13" ht="12.75" customHeight="1" x14ac:dyDescent="0.2">
      <c r="A156" s="40">
        <v>220000673</v>
      </c>
      <c r="B156" s="20" t="s">
        <v>463</v>
      </c>
      <c r="C156" s="20" t="s">
        <v>31</v>
      </c>
      <c r="D156" s="55" t="s">
        <v>79</v>
      </c>
      <c r="E156" s="58">
        <v>0</v>
      </c>
      <c r="F156" s="66">
        <v>0</v>
      </c>
      <c r="G156" s="60">
        <v>56</v>
      </c>
      <c r="H156" s="46">
        <v>0</v>
      </c>
      <c r="I156" s="66">
        <v>0</v>
      </c>
      <c r="J156" s="58">
        <v>4.4732778814680227E-2</v>
      </c>
      <c r="K156" s="46">
        <v>0</v>
      </c>
      <c r="L156" s="46">
        <v>2.2844186696923001E-2</v>
      </c>
      <c r="M156" s="63">
        <v>61324.385196303971</v>
      </c>
    </row>
    <row r="157" spans="1:13" ht="12.75" customHeight="1" x14ac:dyDescent="0.2">
      <c r="A157" s="40">
        <v>600100713</v>
      </c>
      <c r="B157" s="20" t="s">
        <v>472</v>
      </c>
      <c r="C157" s="20" t="s">
        <v>7</v>
      </c>
      <c r="D157" s="55" t="s">
        <v>232</v>
      </c>
      <c r="E157" s="58">
        <v>2.2385146820037862E-2</v>
      </c>
      <c r="F157" s="66">
        <v>97654.815963226545</v>
      </c>
      <c r="G157" s="60">
        <v>38</v>
      </c>
      <c r="H157" s="46">
        <v>0</v>
      </c>
      <c r="I157" s="66">
        <v>0</v>
      </c>
      <c r="J157" s="58">
        <v>5.8992719627757692E-2</v>
      </c>
      <c r="K157" s="46">
        <v>0</v>
      </c>
      <c r="L157" s="46">
        <v>3.0303305301497739E-2</v>
      </c>
      <c r="M157" s="63">
        <v>81001.968716073665</v>
      </c>
    </row>
    <row r="158" spans="1:13" ht="12.75" customHeight="1" x14ac:dyDescent="0.2">
      <c r="A158" s="40">
        <v>280000183</v>
      </c>
      <c r="B158" s="18" t="s">
        <v>252</v>
      </c>
      <c r="C158" s="18" t="s">
        <v>7</v>
      </c>
      <c r="D158" s="56" t="s">
        <v>303</v>
      </c>
      <c r="E158" s="58">
        <v>0</v>
      </c>
      <c r="F158" s="66">
        <v>0</v>
      </c>
      <c r="G158" s="60">
        <v>37</v>
      </c>
      <c r="H158" s="46">
        <v>0</v>
      </c>
      <c r="I158" s="66">
        <v>0</v>
      </c>
      <c r="J158" s="58">
        <v>0</v>
      </c>
      <c r="K158" s="46">
        <v>0</v>
      </c>
      <c r="L158" s="46">
        <v>0</v>
      </c>
      <c r="M158" s="63">
        <v>0</v>
      </c>
    </row>
    <row r="159" spans="1:13" ht="12.75" customHeight="1" x14ac:dyDescent="0.2">
      <c r="A159" s="40">
        <v>670780337</v>
      </c>
      <c r="B159" s="20" t="s">
        <v>427</v>
      </c>
      <c r="C159" s="20" t="s">
        <v>7</v>
      </c>
      <c r="D159" s="55" t="s">
        <v>314</v>
      </c>
      <c r="E159" s="58">
        <v>7.1083945829615528E-3</v>
      </c>
      <c r="F159" s="66">
        <v>31010.248464027398</v>
      </c>
      <c r="G159" s="60">
        <v>69</v>
      </c>
      <c r="H159" s="46">
        <v>0</v>
      </c>
      <c r="I159" s="66">
        <v>0</v>
      </c>
      <c r="J159" s="58">
        <v>0</v>
      </c>
      <c r="K159" s="46">
        <v>0</v>
      </c>
      <c r="L159" s="46">
        <v>0</v>
      </c>
      <c r="M159" s="63">
        <v>0</v>
      </c>
    </row>
    <row r="160" spans="1:13" ht="12.75" customHeight="1" x14ac:dyDescent="0.2">
      <c r="A160" s="40">
        <v>330021429</v>
      </c>
      <c r="B160" s="20" t="s">
        <v>431</v>
      </c>
      <c r="C160" s="20" t="s">
        <v>31</v>
      </c>
      <c r="D160" s="55" t="s">
        <v>237</v>
      </c>
      <c r="E160" s="58">
        <v>0</v>
      </c>
      <c r="F160" s="66">
        <v>0</v>
      </c>
      <c r="G160" s="60">
        <v>38</v>
      </c>
      <c r="H160" s="46">
        <v>0</v>
      </c>
      <c r="I160" s="66">
        <v>0</v>
      </c>
      <c r="J160" s="58">
        <v>0</v>
      </c>
      <c r="K160" s="46">
        <v>0</v>
      </c>
      <c r="L160" s="46">
        <v>0</v>
      </c>
      <c r="M160" s="63">
        <v>0</v>
      </c>
    </row>
    <row r="161" spans="1:13" ht="12.75" customHeight="1" x14ac:dyDescent="0.2">
      <c r="A161" s="40">
        <v>540009701</v>
      </c>
      <c r="B161" s="20" t="s">
        <v>333</v>
      </c>
      <c r="C161" s="20" t="s">
        <v>58</v>
      </c>
      <c r="D161" s="55" t="s">
        <v>314</v>
      </c>
      <c r="E161" s="58">
        <v>1.7183651542727916E-2</v>
      </c>
      <c r="F161" s="66">
        <v>74963.382749815268</v>
      </c>
      <c r="G161" s="60">
        <v>23</v>
      </c>
      <c r="H161" s="46">
        <v>0</v>
      </c>
      <c r="I161" s="66">
        <v>0</v>
      </c>
      <c r="J161" s="58">
        <v>0</v>
      </c>
      <c r="K161" s="46">
        <v>0</v>
      </c>
      <c r="L161" s="46">
        <v>0</v>
      </c>
      <c r="M161" s="63">
        <v>0</v>
      </c>
    </row>
    <row r="162" spans="1:13" ht="12.75" customHeight="1" x14ac:dyDescent="0.2">
      <c r="A162" s="40">
        <v>470016171</v>
      </c>
      <c r="B162" s="18" t="s">
        <v>36</v>
      </c>
      <c r="C162" s="18" t="s">
        <v>7</v>
      </c>
      <c r="D162" s="55" t="s">
        <v>237</v>
      </c>
      <c r="E162" s="58">
        <v>0</v>
      </c>
      <c r="F162" s="66">
        <v>0</v>
      </c>
      <c r="G162" s="60">
        <v>22</v>
      </c>
      <c r="H162" s="46">
        <v>0</v>
      </c>
      <c r="I162" s="66">
        <v>0</v>
      </c>
      <c r="J162" s="58">
        <v>2.7922940969484854E-2</v>
      </c>
      <c r="K162" s="46">
        <v>0</v>
      </c>
      <c r="L162" s="46">
        <v>4.6630750131676751E-2</v>
      </c>
      <c r="M162" s="63">
        <v>61813.687903071383</v>
      </c>
    </row>
    <row r="163" spans="1:13" ht="12.75" customHeight="1" x14ac:dyDescent="0.2">
      <c r="A163" s="40">
        <v>350000246</v>
      </c>
      <c r="B163" s="20" t="s">
        <v>514</v>
      </c>
      <c r="C163" s="20" t="s">
        <v>515</v>
      </c>
      <c r="D163" s="55" t="s">
        <v>79</v>
      </c>
      <c r="E163" s="58">
        <v>3.2318531445931095E-2</v>
      </c>
      <c r="F163" s="66">
        <v>140989.03464546555</v>
      </c>
      <c r="G163" s="60">
        <v>79</v>
      </c>
      <c r="H163" s="46">
        <v>0</v>
      </c>
      <c r="I163" s="66">
        <v>0</v>
      </c>
      <c r="J163" s="58">
        <v>2.2989539759409469E-2</v>
      </c>
      <c r="K163" s="46">
        <v>2.4068035954367731E-3</v>
      </c>
      <c r="L163" s="46">
        <v>2.2134383515519492E-2</v>
      </c>
      <c r="M163" s="63">
        <v>41478.961228535874</v>
      </c>
    </row>
    <row r="164" spans="1:13" ht="12.75" customHeight="1" x14ac:dyDescent="0.2">
      <c r="A164" s="40">
        <v>130001928</v>
      </c>
      <c r="B164" s="18" t="s">
        <v>200</v>
      </c>
      <c r="C164" s="18" t="s">
        <v>58</v>
      </c>
      <c r="D164" s="55" t="s">
        <v>305</v>
      </c>
      <c r="E164" s="58">
        <v>7.1185662190823909E-3</v>
      </c>
      <c r="F164" s="66">
        <v>31054.622050736969</v>
      </c>
      <c r="G164" s="60">
        <v>23</v>
      </c>
      <c r="H164" s="46">
        <v>0</v>
      </c>
      <c r="I164" s="66">
        <v>0</v>
      </c>
      <c r="J164" s="58">
        <v>0</v>
      </c>
      <c r="K164" s="46">
        <v>0</v>
      </c>
      <c r="L164" s="46">
        <v>0</v>
      </c>
      <c r="M164" s="63">
        <v>0</v>
      </c>
    </row>
    <row r="165" spans="1:13" ht="12.75" customHeight="1" x14ac:dyDescent="0.2">
      <c r="A165" s="40">
        <v>600101984</v>
      </c>
      <c r="B165" s="18" t="s">
        <v>161</v>
      </c>
      <c r="C165" s="18" t="s">
        <v>7</v>
      </c>
      <c r="D165" s="55" t="s">
        <v>232</v>
      </c>
      <c r="E165" s="58">
        <v>5.7583181523127502E-3</v>
      </c>
      <c r="F165" s="66">
        <v>25120.563378143492</v>
      </c>
      <c r="G165" s="60">
        <v>15</v>
      </c>
      <c r="H165" s="46">
        <v>0</v>
      </c>
      <c r="I165" s="66">
        <v>0</v>
      </c>
      <c r="J165" s="58">
        <v>2.8618435055367344E-2</v>
      </c>
      <c r="K165" s="46">
        <v>0</v>
      </c>
      <c r="L165" s="46">
        <v>1.2939424324615926E-2</v>
      </c>
      <c r="M165" s="63">
        <v>38015.072177302696</v>
      </c>
    </row>
    <row r="166" spans="1:13" ht="12.75" customHeight="1" x14ac:dyDescent="0.2">
      <c r="A166" s="40">
        <v>750811887</v>
      </c>
      <c r="B166" s="20" t="s">
        <v>234</v>
      </c>
      <c r="C166" s="20" t="s">
        <v>58</v>
      </c>
      <c r="D166" s="55" t="s">
        <v>306</v>
      </c>
      <c r="E166" s="58">
        <v>7.0592345437335245E-3</v>
      </c>
      <c r="F166" s="66">
        <v>30795.788642872205</v>
      </c>
      <c r="G166" s="60">
        <v>15</v>
      </c>
      <c r="H166" s="46">
        <v>0</v>
      </c>
      <c r="I166" s="66">
        <v>0</v>
      </c>
      <c r="J166" s="58">
        <v>0</v>
      </c>
      <c r="K166" s="46">
        <v>0</v>
      </c>
      <c r="L166" s="46">
        <v>0</v>
      </c>
      <c r="M166" s="63">
        <v>0</v>
      </c>
    </row>
    <row r="167" spans="1:13" ht="12.75" customHeight="1" x14ac:dyDescent="0.2">
      <c r="A167" s="40">
        <v>460780216</v>
      </c>
      <c r="B167" s="20" t="s">
        <v>242</v>
      </c>
      <c r="C167" s="20" t="s">
        <v>7</v>
      </c>
      <c r="D167" s="55" t="s">
        <v>240</v>
      </c>
      <c r="E167" s="58">
        <v>0</v>
      </c>
      <c r="F167" s="66">
        <v>0</v>
      </c>
      <c r="G167" s="60">
        <v>25</v>
      </c>
      <c r="H167" s="46">
        <v>0</v>
      </c>
      <c r="I167" s="66">
        <v>0</v>
      </c>
      <c r="J167" s="58">
        <v>3.3992555944883068E-2</v>
      </c>
      <c r="K167" s="46">
        <v>0</v>
      </c>
      <c r="L167" s="46">
        <v>1.4705680643161259E-2</v>
      </c>
      <c r="M167" s="63">
        <v>44671.317475184231</v>
      </c>
    </row>
    <row r="168" spans="1:13" ht="12.75" customHeight="1" x14ac:dyDescent="0.2">
      <c r="A168" s="40">
        <v>620101360</v>
      </c>
      <c r="B168" s="18" t="s">
        <v>260</v>
      </c>
      <c r="C168" s="18" t="s">
        <v>7</v>
      </c>
      <c r="D168" s="56" t="s">
        <v>232</v>
      </c>
      <c r="E168" s="58">
        <v>0</v>
      </c>
      <c r="F168" s="66">
        <v>0</v>
      </c>
      <c r="G168" s="60">
        <v>13</v>
      </c>
      <c r="H168" s="46">
        <v>0</v>
      </c>
      <c r="I168" s="66">
        <v>0</v>
      </c>
      <c r="J168" s="58">
        <v>0</v>
      </c>
      <c r="K168" s="46">
        <v>0</v>
      </c>
      <c r="L168" s="46">
        <v>0</v>
      </c>
      <c r="M168" s="63">
        <v>0</v>
      </c>
    </row>
    <row r="169" spans="1:13" ht="12.75" customHeight="1" x14ac:dyDescent="0.2">
      <c r="A169" s="40">
        <v>830100566</v>
      </c>
      <c r="B169" s="18" t="s">
        <v>208</v>
      </c>
      <c r="C169" s="18" t="s">
        <v>7</v>
      </c>
      <c r="D169" s="55" t="s">
        <v>305</v>
      </c>
      <c r="E169" s="58">
        <v>0</v>
      </c>
      <c r="F169" s="66">
        <v>0</v>
      </c>
      <c r="G169" s="60">
        <v>11</v>
      </c>
      <c r="H169" s="46">
        <v>0</v>
      </c>
      <c r="I169" s="66">
        <v>0</v>
      </c>
      <c r="J169" s="58">
        <v>0</v>
      </c>
      <c r="K169" s="46">
        <v>0</v>
      </c>
      <c r="L169" s="46">
        <v>0</v>
      </c>
      <c r="M169" s="63">
        <v>0</v>
      </c>
    </row>
    <row r="170" spans="1:13" ht="12.75" customHeight="1" x14ac:dyDescent="0.2">
      <c r="A170" s="40">
        <v>710780263</v>
      </c>
      <c r="B170" s="18" t="s">
        <v>72</v>
      </c>
      <c r="C170" s="18" t="s">
        <v>7</v>
      </c>
      <c r="D170" s="55" t="s">
        <v>229</v>
      </c>
      <c r="E170" s="58">
        <v>2.0939338735682729E-3</v>
      </c>
      <c r="F170" s="66">
        <v>9134.7503193249067</v>
      </c>
      <c r="G170" s="60">
        <v>31</v>
      </c>
      <c r="H170" s="46">
        <v>0</v>
      </c>
      <c r="I170" s="66">
        <v>0</v>
      </c>
      <c r="J170" s="58">
        <v>0</v>
      </c>
      <c r="K170" s="46">
        <v>0</v>
      </c>
      <c r="L170" s="46">
        <v>0</v>
      </c>
      <c r="M170" s="63">
        <v>0</v>
      </c>
    </row>
    <row r="171" spans="1:13" x14ac:dyDescent="0.2">
      <c r="A171" s="40">
        <v>820000016</v>
      </c>
      <c r="B171" s="20" t="s">
        <v>435</v>
      </c>
      <c r="C171" s="20" t="s">
        <v>7</v>
      </c>
      <c r="D171" s="55" t="s">
        <v>240</v>
      </c>
      <c r="E171" s="58">
        <v>9.9441635218249533E-4</v>
      </c>
      <c r="F171" s="66">
        <v>4338.1241429374013</v>
      </c>
      <c r="G171" s="60">
        <v>25</v>
      </c>
      <c r="H171" s="46">
        <v>0</v>
      </c>
      <c r="I171" s="66">
        <v>0</v>
      </c>
      <c r="J171" s="58">
        <v>3.9407934639770714E-2</v>
      </c>
      <c r="K171" s="46">
        <v>0</v>
      </c>
      <c r="L171" s="46">
        <v>1.1656145663896882E-2</v>
      </c>
      <c r="M171" s="63">
        <v>47867.687740706722</v>
      </c>
    </row>
    <row r="172" spans="1:13" x14ac:dyDescent="0.2">
      <c r="A172" s="40">
        <v>750000671</v>
      </c>
      <c r="B172" s="20" t="s">
        <v>517</v>
      </c>
      <c r="C172" s="20" t="s">
        <v>31</v>
      </c>
      <c r="D172" s="55" t="s">
        <v>319</v>
      </c>
      <c r="E172" s="58">
        <v>0</v>
      </c>
      <c r="F172" s="66">
        <v>0</v>
      </c>
      <c r="G172" s="60">
        <v>66</v>
      </c>
      <c r="H172" s="46">
        <v>0</v>
      </c>
      <c r="I172" s="66">
        <v>0</v>
      </c>
      <c r="J172" s="58">
        <v>0</v>
      </c>
      <c r="K172" s="46">
        <v>0</v>
      </c>
      <c r="L172" s="46">
        <v>0</v>
      </c>
      <c r="M172" s="63">
        <v>0</v>
      </c>
    </row>
    <row r="173" spans="1:13" x14ac:dyDescent="0.2">
      <c r="A173" s="40">
        <v>550003354</v>
      </c>
      <c r="B173" s="18" t="s">
        <v>14</v>
      </c>
      <c r="C173" s="18" t="s">
        <v>7</v>
      </c>
      <c r="D173" s="55" t="s">
        <v>314</v>
      </c>
      <c r="E173" s="58">
        <v>8.1850273574201222E-3</v>
      </c>
      <c r="F173" s="66">
        <v>35707.040327622235</v>
      </c>
      <c r="G173" s="60">
        <v>3</v>
      </c>
      <c r="H173" s="46">
        <v>0</v>
      </c>
      <c r="I173" s="66">
        <v>0</v>
      </c>
      <c r="J173" s="58">
        <v>0</v>
      </c>
      <c r="K173" s="46">
        <v>0</v>
      </c>
      <c r="L173" s="46">
        <v>0</v>
      </c>
      <c r="M173" s="63">
        <v>0</v>
      </c>
    </row>
    <row r="174" spans="1:13" x14ac:dyDescent="0.2">
      <c r="A174" s="40">
        <v>330780552</v>
      </c>
      <c r="B174" s="20" t="s">
        <v>533</v>
      </c>
      <c r="C174" s="20" t="s">
        <v>58</v>
      </c>
      <c r="D174" s="55" t="s">
        <v>237</v>
      </c>
      <c r="E174" s="58">
        <v>4.9720817609124766E-4</v>
      </c>
      <c r="F174" s="66">
        <v>2169.0620714687007</v>
      </c>
      <c r="G174" s="60">
        <v>51</v>
      </c>
      <c r="H174" s="46">
        <v>0</v>
      </c>
      <c r="I174" s="66">
        <v>0</v>
      </c>
      <c r="J174" s="58">
        <v>0</v>
      </c>
      <c r="K174" s="46">
        <v>0</v>
      </c>
      <c r="L174" s="46">
        <v>0</v>
      </c>
      <c r="M174" s="63">
        <v>0</v>
      </c>
    </row>
    <row r="175" spans="1:13" x14ac:dyDescent="0.2">
      <c r="A175" s="40">
        <v>730010048</v>
      </c>
      <c r="B175" s="18" t="s">
        <v>250</v>
      </c>
      <c r="C175" s="18" t="s">
        <v>31</v>
      </c>
      <c r="D175" s="56" t="s">
        <v>226</v>
      </c>
      <c r="E175" s="58">
        <v>0</v>
      </c>
      <c r="F175" s="66">
        <v>0</v>
      </c>
      <c r="G175" s="60">
        <v>7</v>
      </c>
      <c r="H175" s="46">
        <v>0</v>
      </c>
      <c r="I175" s="66">
        <v>0</v>
      </c>
      <c r="J175" s="58">
        <v>0</v>
      </c>
      <c r="K175" s="46">
        <v>0</v>
      </c>
      <c r="L175" s="46">
        <v>0</v>
      </c>
      <c r="M175" s="63">
        <v>0</v>
      </c>
    </row>
    <row r="176" spans="1:13" x14ac:dyDescent="0.2">
      <c r="A176" s="40">
        <v>690006598</v>
      </c>
      <c r="B176" s="20" t="s">
        <v>506</v>
      </c>
      <c r="C176" s="20" t="s">
        <v>58</v>
      </c>
      <c r="D176" s="55" t="s">
        <v>226</v>
      </c>
      <c r="E176" s="58">
        <v>0</v>
      </c>
      <c r="F176" s="66">
        <v>0</v>
      </c>
      <c r="G176" s="60">
        <v>21</v>
      </c>
      <c r="H176" s="46">
        <v>0</v>
      </c>
      <c r="I176" s="66">
        <v>0</v>
      </c>
      <c r="J176" s="58">
        <v>0</v>
      </c>
      <c r="K176" s="46">
        <v>0</v>
      </c>
      <c r="L176" s="46">
        <v>0</v>
      </c>
      <c r="M176" s="63">
        <v>0</v>
      </c>
    </row>
    <row r="177" spans="1:13" x14ac:dyDescent="0.2">
      <c r="A177" s="40">
        <v>210780607</v>
      </c>
      <c r="B177" s="18" t="s">
        <v>335</v>
      </c>
      <c r="C177" s="18" t="s">
        <v>336</v>
      </c>
      <c r="D177" s="55" t="s">
        <v>229</v>
      </c>
      <c r="E177" s="58">
        <v>0</v>
      </c>
      <c r="F177" s="66">
        <v>0</v>
      </c>
      <c r="G177" s="60">
        <v>15</v>
      </c>
      <c r="H177" s="46">
        <v>0</v>
      </c>
      <c r="I177" s="66">
        <v>0</v>
      </c>
      <c r="J177" s="58">
        <v>0</v>
      </c>
      <c r="K177" s="46">
        <v>0</v>
      </c>
      <c r="L177" s="46">
        <v>0</v>
      </c>
      <c r="M177" s="63">
        <v>0</v>
      </c>
    </row>
    <row r="178" spans="1:13" x14ac:dyDescent="0.2">
      <c r="A178" s="40">
        <v>690000278</v>
      </c>
      <c r="B178" s="20" t="s">
        <v>311</v>
      </c>
      <c r="C178" s="20" t="s">
        <v>31</v>
      </c>
      <c r="D178" s="55" t="s">
        <v>226</v>
      </c>
      <c r="E178" s="58">
        <v>0</v>
      </c>
      <c r="F178" s="66">
        <v>0</v>
      </c>
      <c r="G178" s="60"/>
      <c r="H178" s="46">
        <v>0</v>
      </c>
      <c r="I178" s="66">
        <v>0</v>
      </c>
      <c r="J178" s="58">
        <v>0</v>
      </c>
      <c r="K178" s="46">
        <v>0</v>
      </c>
      <c r="L178" s="46">
        <v>0</v>
      </c>
      <c r="M178" s="63">
        <v>0</v>
      </c>
    </row>
    <row r="179" spans="1:13" x14ac:dyDescent="0.2">
      <c r="A179" s="40">
        <v>110780061</v>
      </c>
      <c r="B179" s="20" t="s">
        <v>433</v>
      </c>
      <c r="C179" s="20" t="s">
        <v>7</v>
      </c>
      <c r="D179" s="55" t="s">
        <v>240</v>
      </c>
      <c r="E179" s="58">
        <v>0</v>
      </c>
      <c r="F179" s="66">
        <v>0</v>
      </c>
      <c r="G179" s="60">
        <v>22</v>
      </c>
      <c r="H179" s="46">
        <v>0</v>
      </c>
      <c r="I179" s="66">
        <v>0</v>
      </c>
      <c r="J179" s="58">
        <v>0</v>
      </c>
      <c r="K179" s="46">
        <v>0</v>
      </c>
      <c r="L179" s="46">
        <v>0</v>
      </c>
      <c r="M179" s="63">
        <v>0</v>
      </c>
    </row>
    <row r="180" spans="1:13" x14ac:dyDescent="0.2">
      <c r="A180" s="40">
        <v>130789316</v>
      </c>
      <c r="B180" s="20" t="s">
        <v>537</v>
      </c>
      <c r="C180" s="20" t="s">
        <v>7</v>
      </c>
      <c r="D180" s="55" t="s">
        <v>406</v>
      </c>
      <c r="E180" s="58">
        <v>0</v>
      </c>
      <c r="F180" s="66">
        <v>0</v>
      </c>
      <c r="G180" s="60">
        <v>103</v>
      </c>
      <c r="H180" s="46">
        <v>4.1138206455990844E-3</v>
      </c>
      <c r="I180" s="66">
        <v>45273.585766371652</v>
      </c>
      <c r="J180" s="58">
        <v>0</v>
      </c>
      <c r="K180" s="46">
        <v>0</v>
      </c>
      <c r="L180" s="46">
        <v>0</v>
      </c>
      <c r="M180" s="63">
        <v>0</v>
      </c>
    </row>
    <row r="181" spans="1:13" x14ac:dyDescent="0.2">
      <c r="A181" s="40">
        <v>90781774</v>
      </c>
      <c r="B181" s="20" t="s">
        <v>325</v>
      </c>
      <c r="C181" s="20" t="s">
        <v>7</v>
      </c>
      <c r="D181" s="55" t="s">
        <v>240</v>
      </c>
      <c r="E181" s="58">
        <v>0</v>
      </c>
      <c r="F181" s="66">
        <v>0</v>
      </c>
      <c r="G181" s="60">
        <v>18</v>
      </c>
      <c r="H181" s="46">
        <v>0</v>
      </c>
      <c r="I181" s="66">
        <v>0</v>
      </c>
      <c r="J181" s="58">
        <v>0</v>
      </c>
      <c r="K181" s="46">
        <v>0</v>
      </c>
      <c r="L181" s="46">
        <v>0</v>
      </c>
      <c r="M181" s="63">
        <v>0</v>
      </c>
    </row>
    <row r="182" spans="1:13" x14ac:dyDescent="0.2">
      <c r="A182" s="40">
        <v>910140029</v>
      </c>
      <c r="B182" s="20" t="s">
        <v>346</v>
      </c>
      <c r="C182" s="20" t="s">
        <v>336</v>
      </c>
      <c r="D182" s="55" t="s">
        <v>319</v>
      </c>
      <c r="E182" s="58">
        <v>0</v>
      </c>
      <c r="F182" s="66">
        <v>0</v>
      </c>
      <c r="G182" s="60">
        <v>12</v>
      </c>
      <c r="H182" s="46">
        <v>0</v>
      </c>
      <c r="I182" s="66">
        <v>0</v>
      </c>
      <c r="J182" s="58">
        <v>0</v>
      </c>
      <c r="K182" s="46">
        <v>0</v>
      </c>
      <c r="L182" s="46">
        <v>0</v>
      </c>
      <c r="M182" s="63">
        <v>0</v>
      </c>
    </row>
    <row r="183" spans="1:13" x14ac:dyDescent="0.2">
      <c r="A183" s="40">
        <v>350000071</v>
      </c>
      <c r="B183" s="20" t="s">
        <v>231</v>
      </c>
      <c r="C183" s="20" t="s">
        <v>58</v>
      </c>
      <c r="D183" s="55" t="s">
        <v>79</v>
      </c>
      <c r="E183" s="58">
        <v>0</v>
      </c>
      <c r="F183" s="66">
        <v>0</v>
      </c>
      <c r="G183" s="60">
        <v>13</v>
      </c>
      <c r="H183" s="46">
        <v>0</v>
      </c>
      <c r="I183" s="66">
        <v>0</v>
      </c>
      <c r="J183" s="58">
        <v>0</v>
      </c>
      <c r="K183" s="46">
        <v>0</v>
      </c>
      <c r="L183" s="46">
        <v>0</v>
      </c>
      <c r="M183" s="63">
        <v>0</v>
      </c>
    </row>
    <row r="184" spans="1:13" x14ac:dyDescent="0.2">
      <c r="A184" s="40">
        <v>750000960</v>
      </c>
      <c r="B184" s="20" t="s">
        <v>519</v>
      </c>
      <c r="C184" s="20" t="s">
        <v>31</v>
      </c>
      <c r="D184" s="55" t="s">
        <v>319</v>
      </c>
      <c r="E184" s="58">
        <v>0</v>
      </c>
      <c r="F184" s="66">
        <v>0</v>
      </c>
      <c r="G184" s="60">
        <v>31</v>
      </c>
      <c r="H184" s="46">
        <v>0</v>
      </c>
      <c r="I184" s="66">
        <v>0</v>
      </c>
      <c r="J184" s="58">
        <v>0</v>
      </c>
      <c r="K184" s="46">
        <v>0</v>
      </c>
      <c r="L184" s="46">
        <v>0</v>
      </c>
      <c r="M184" s="63">
        <v>0</v>
      </c>
    </row>
    <row r="185" spans="1:13" x14ac:dyDescent="0.2">
      <c r="A185" s="40">
        <v>340009489</v>
      </c>
      <c r="B185" s="20" t="s">
        <v>327</v>
      </c>
      <c r="C185" s="20" t="s">
        <v>31</v>
      </c>
      <c r="D185" s="55" t="s">
        <v>240</v>
      </c>
      <c r="E185" s="58">
        <v>0</v>
      </c>
      <c r="F185" s="66">
        <v>0</v>
      </c>
      <c r="G185" s="60"/>
      <c r="H185" s="46">
        <v>0</v>
      </c>
      <c r="I185" s="66">
        <v>0</v>
      </c>
      <c r="J185" s="58">
        <v>0</v>
      </c>
      <c r="K185" s="46">
        <v>0</v>
      </c>
      <c r="L185" s="46">
        <v>0</v>
      </c>
      <c r="M185" s="63">
        <v>0</v>
      </c>
    </row>
    <row r="186" spans="1:13" x14ac:dyDescent="0.2">
      <c r="A186" s="40">
        <v>140000092</v>
      </c>
      <c r="B186" s="20" t="s">
        <v>525</v>
      </c>
      <c r="C186" s="20" t="s">
        <v>7</v>
      </c>
      <c r="D186" s="55" t="s">
        <v>174</v>
      </c>
      <c r="E186" s="58">
        <v>0</v>
      </c>
      <c r="F186" s="66">
        <v>0</v>
      </c>
      <c r="G186" s="60">
        <v>33</v>
      </c>
      <c r="H186" s="46">
        <v>0</v>
      </c>
      <c r="I186" s="66">
        <v>0</v>
      </c>
      <c r="J186" s="58">
        <v>0</v>
      </c>
      <c r="K186" s="46">
        <v>0</v>
      </c>
      <c r="L186" s="46">
        <v>0</v>
      </c>
      <c r="M186" s="63">
        <v>0</v>
      </c>
    </row>
    <row r="187" spans="1:13" x14ac:dyDescent="0.2">
      <c r="A187" s="40">
        <v>970421038</v>
      </c>
      <c r="B187" s="20" t="s">
        <v>544</v>
      </c>
      <c r="C187" s="20" t="s">
        <v>7</v>
      </c>
      <c r="D187" s="55" t="s">
        <v>542</v>
      </c>
      <c r="E187" s="58">
        <v>0</v>
      </c>
      <c r="F187" s="66">
        <v>0</v>
      </c>
      <c r="G187" s="60">
        <v>15</v>
      </c>
      <c r="H187" s="46">
        <v>0</v>
      </c>
      <c r="I187" s="66">
        <v>0</v>
      </c>
      <c r="J187" s="58">
        <v>0</v>
      </c>
      <c r="K187" s="46">
        <v>0</v>
      </c>
      <c r="L187" s="46">
        <v>0</v>
      </c>
      <c r="M187" s="63">
        <v>0</v>
      </c>
    </row>
    <row r="188" spans="1:13" x14ac:dyDescent="0.2">
      <c r="A188" s="40">
        <v>260000047</v>
      </c>
      <c r="B188" s="20" t="s">
        <v>502</v>
      </c>
      <c r="C188" s="20" t="s">
        <v>7</v>
      </c>
      <c r="D188" s="55" t="s">
        <v>226</v>
      </c>
      <c r="E188" s="58">
        <v>0</v>
      </c>
      <c r="F188" s="66">
        <v>0</v>
      </c>
      <c r="G188" s="60">
        <v>14</v>
      </c>
      <c r="H188" s="46">
        <v>0</v>
      </c>
      <c r="I188" s="66">
        <v>0</v>
      </c>
      <c r="J188" s="58">
        <v>0</v>
      </c>
      <c r="K188" s="46">
        <v>0</v>
      </c>
      <c r="L188" s="46">
        <v>0</v>
      </c>
      <c r="M188" s="63">
        <v>0</v>
      </c>
    </row>
    <row r="189" spans="1:13" x14ac:dyDescent="0.2">
      <c r="A189" s="40">
        <v>260000161</v>
      </c>
      <c r="B189" s="20" t="s">
        <v>358</v>
      </c>
      <c r="C189" s="20" t="s">
        <v>58</v>
      </c>
      <c r="D189" s="55" t="s">
        <v>226</v>
      </c>
      <c r="E189" s="58">
        <v>0</v>
      </c>
      <c r="F189" s="66">
        <v>0</v>
      </c>
      <c r="G189" s="60">
        <v>8</v>
      </c>
      <c r="H189" s="46">
        <v>0</v>
      </c>
      <c r="I189" s="66">
        <v>0</v>
      </c>
      <c r="J189" s="58">
        <v>0</v>
      </c>
      <c r="K189" s="46">
        <v>0</v>
      </c>
      <c r="L189" s="46">
        <v>0</v>
      </c>
      <c r="M189" s="63">
        <v>0</v>
      </c>
    </row>
    <row r="190" spans="1:13" x14ac:dyDescent="0.2">
      <c r="A190" s="40">
        <v>330000266</v>
      </c>
      <c r="B190" s="20" t="s">
        <v>531</v>
      </c>
      <c r="C190" s="20" t="s">
        <v>58</v>
      </c>
      <c r="D190" s="55" t="s">
        <v>237</v>
      </c>
      <c r="E190" s="58">
        <v>0</v>
      </c>
      <c r="F190" s="66">
        <v>0</v>
      </c>
      <c r="G190" s="60">
        <v>20</v>
      </c>
      <c r="H190" s="46">
        <v>0</v>
      </c>
      <c r="I190" s="66">
        <v>0</v>
      </c>
      <c r="J190" s="58">
        <v>0</v>
      </c>
      <c r="K190" s="46">
        <v>0</v>
      </c>
      <c r="L190" s="46">
        <v>0</v>
      </c>
      <c r="M190" s="63">
        <v>0</v>
      </c>
    </row>
    <row r="191" spans="1:13" x14ac:dyDescent="0.2">
      <c r="A191" s="40">
        <v>830100525</v>
      </c>
      <c r="B191" s="18" t="s">
        <v>206</v>
      </c>
      <c r="C191" s="18" t="s">
        <v>7</v>
      </c>
      <c r="D191" s="55" t="s">
        <v>305</v>
      </c>
      <c r="E191" s="58">
        <v>0</v>
      </c>
      <c r="F191" s="66">
        <v>0</v>
      </c>
      <c r="G191" s="60">
        <v>6</v>
      </c>
      <c r="H191" s="46">
        <v>0</v>
      </c>
      <c r="I191" s="66">
        <v>0</v>
      </c>
      <c r="J191" s="58">
        <v>0</v>
      </c>
      <c r="K191" s="46">
        <v>0</v>
      </c>
      <c r="L191" s="46">
        <v>0</v>
      </c>
      <c r="M191" s="63">
        <v>0</v>
      </c>
    </row>
    <row r="192" spans="1:13" x14ac:dyDescent="0.2">
      <c r="A192" s="40">
        <v>500000112</v>
      </c>
      <c r="B192" s="20" t="s">
        <v>529</v>
      </c>
      <c r="C192" s="20" t="s">
        <v>7</v>
      </c>
      <c r="D192" s="55" t="s">
        <v>174</v>
      </c>
      <c r="E192" s="58">
        <v>7.9553308174599626E-3</v>
      </c>
      <c r="F192" s="66">
        <v>34704.99314349921</v>
      </c>
      <c r="G192" s="60">
        <v>27</v>
      </c>
      <c r="H192" s="46">
        <v>0</v>
      </c>
      <c r="I192" s="66">
        <v>0</v>
      </c>
      <c r="J192" s="58">
        <v>0</v>
      </c>
      <c r="K192" s="46">
        <v>0</v>
      </c>
      <c r="L192" s="46">
        <v>0</v>
      </c>
      <c r="M192" s="63">
        <v>0</v>
      </c>
    </row>
    <row r="193" spans="1:13" x14ac:dyDescent="0.2">
      <c r="A193" s="40">
        <v>360000053</v>
      </c>
      <c r="B193" s="20" t="s">
        <v>425</v>
      </c>
      <c r="C193" s="20" t="s">
        <v>7</v>
      </c>
      <c r="D193" s="55" t="s">
        <v>303</v>
      </c>
      <c r="E193" s="58">
        <v>0</v>
      </c>
      <c r="F193" s="66">
        <v>0</v>
      </c>
      <c r="G193" s="60">
        <v>7</v>
      </c>
      <c r="H193" s="46">
        <v>0</v>
      </c>
      <c r="I193" s="66">
        <v>0</v>
      </c>
      <c r="J193" s="58">
        <v>0</v>
      </c>
      <c r="K193" s="46">
        <v>0</v>
      </c>
      <c r="L193" s="46">
        <v>0</v>
      </c>
      <c r="M193" s="63">
        <v>0</v>
      </c>
    </row>
    <row r="194" spans="1:13" x14ac:dyDescent="0.2">
      <c r="A194" s="40">
        <v>800000119</v>
      </c>
      <c r="B194" s="18" t="s">
        <v>344</v>
      </c>
      <c r="C194" s="20" t="s">
        <v>336</v>
      </c>
      <c r="D194" s="55" t="s">
        <v>232</v>
      </c>
      <c r="E194" s="58">
        <v>9.5913279416068708E-3</v>
      </c>
      <c r="F194" s="66">
        <v>41842.002311199816</v>
      </c>
      <c r="G194" s="60"/>
      <c r="H194" s="46">
        <v>0</v>
      </c>
      <c r="I194" s="66">
        <v>0</v>
      </c>
      <c r="J194" s="58">
        <v>0</v>
      </c>
      <c r="K194" s="46">
        <v>0</v>
      </c>
      <c r="L194" s="46">
        <v>0</v>
      </c>
      <c r="M194" s="63">
        <v>0</v>
      </c>
    </row>
    <row r="195" spans="1:13" x14ac:dyDescent="0.2">
      <c r="A195" s="40">
        <v>690000377</v>
      </c>
      <c r="B195" s="20" t="s">
        <v>313</v>
      </c>
      <c r="C195" s="20" t="s">
        <v>31</v>
      </c>
      <c r="D195" s="55" t="s">
        <v>226</v>
      </c>
      <c r="E195" s="58">
        <v>0</v>
      </c>
      <c r="F195" s="66">
        <v>0</v>
      </c>
      <c r="G195" s="60">
        <v>7</v>
      </c>
      <c r="H195" s="46">
        <v>0</v>
      </c>
      <c r="I195" s="66">
        <v>0</v>
      </c>
      <c r="J195" s="58">
        <v>0</v>
      </c>
      <c r="K195" s="46">
        <v>0</v>
      </c>
      <c r="L195" s="46">
        <v>0</v>
      </c>
      <c r="M195" s="63">
        <v>0</v>
      </c>
    </row>
    <row r="196" spans="1:13" x14ac:dyDescent="0.2">
      <c r="A196" s="40">
        <v>60000213</v>
      </c>
      <c r="B196" s="20" t="s">
        <v>439</v>
      </c>
      <c r="C196" s="20" t="s">
        <v>31</v>
      </c>
      <c r="D196" s="55" t="s">
        <v>406</v>
      </c>
      <c r="E196" s="58">
        <v>0</v>
      </c>
      <c r="F196" s="66">
        <v>0</v>
      </c>
      <c r="G196" s="60"/>
      <c r="H196" s="46">
        <v>0</v>
      </c>
      <c r="I196" s="66">
        <v>0</v>
      </c>
      <c r="J196" s="58">
        <v>0</v>
      </c>
      <c r="K196" s="46">
        <v>0</v>
      </c>
      <c r="L196" s="46">
        <v>0</v>
      </c>
      <c r="M196" s="63">
        <v>0</v>
      </c>
    </row>
    <row r="197" spans="1:13" x14ac:dyDescent="0.2">
      <c r="A197" s="40">
        <v>270000912</v>
      </c>
      <c r="B197" s="20" t="s">
        <v>527</v>
      </c>
      <c r="C197" s="20" t="s">
        <v>58</v>
      </c>
      <c r="D197" s="55" t="s">
        <v>174</v>
      </c>
      <c r="E197" s="58">
        <v>0</v>
      </c>
      <c r="F197" s="66">
        <v>0</v>
      </c>
      <c r="G197" s="60">
        <v>7</v>
      </c>
      <c r="H197" s="46">
        <v>0</v>
      </c>
      <c r="I197" s="66">
        <v>0</v>
      </c>
      <c r="J197" s="58">
        <v>0</v>
      </c>
      <c r="K197" s="46">
        <v>0</v>
      </c>
      <c r="L197" s="46">
        <v>0</v>
      </c>
      <c r="M197" s="63">
        <v>0</v>
      </c>
    </row>
    <row r="198" spans="1:13" x14ac:dyDescent="0.2">
      <c r="A198" s="40">
        <v>830000105</v>
      </c>
      <c r="B198" s="20" t="s">
        <v>539</v>
      </c>
      <c r="C198" s="20" t="s">
        <v>31</v>
      </c>
      <c r="D198" s="55" t="s">
        <v>406</v>
      </c>
      <c r="E198" s="58">
        <v>0</v>
      </c>
      <c r="F198" s="66">
        <v>0</v>
      </c>
      <c r="G198" s="60">
        <v>10</v>
      </c>
      <c r="H198" s="46">
        <v>0</v>
      </c>
      <c r="I198" s="66">
        <v>0</v>
      </c>
      <c r="J198" s="58">
        <v>0</v>
      </c>
      <c r="K198" s="46">
        <v>0</v>
      </c>
      <c r="L198" s="46">
        <v>0</v>
      </c>
      <c r="M198" s="63">
        <v>0</v>
      </c>
    </row>
    <row r="199" spans="1:13" x14ac:dyDescent="0.2">
      <c r="A199" s="40">
        <v>70780358</v>
      </c>
      <c r="B199" s="18" t="s">
        <v>45</v>
      </c>
      <c r="C199" s="18" t="s">
        <v>7</v>
      </c>
      <c r="D199" s="55" t="s">
        <v>226</v>
      </c>
      <c r="E199" s="58">
        <v>7.0264611842481717E-3</v>
      </c>
      <c r="F199" s="66">
        <v>30652.815428768739</v>
      </c>
      <c r="G199" s="60">
        <v>2</v>
      </c>
      <c r="H199" s="46">
        <v>0</v>
      </c>
      <c r="I199" s="66">
        <v>0</v>
      </c>
      <c r="J199" s="58">
        <v>0</v>
      </c>
      <c r="K199" s="46">
        <v>0</v>
      </c>
      <c r="L199" s="46">
        <v>0</v>
      </c>
      <c r="M199" s="63">
        <v>0</v>
      </c>
    </row>
    <row r="200" spans="1:13" x14ac:dyDescent="0.2">
      <c r="A200" s="40">
        <v>970411005</v>
      </c>
      <c r="B200" s="20" t="s">
        <v>541</v>
      </c>
      <c r="C200" s="20" t="s">
        <v>336</v>
      </c>
      <c r="D200" s="55" t="s">
        <v>542</v>
      </c>
      <c r="E200" s="58">
        <v>0</v>
      </c>
      <c r="F200" s="66">
        <v>0</v>
      </c>
      <c r="G200" s="60">
        <v>3</v>
      </c>
      <c r="H200" s="46">
        <v>0</v>
      </c>
      <c r="I200" s="66">
        <v>0</v>
      </c>
      <c r="J200" s="58">
        <v>0</v>
      </c>
      <c r="K200" s="46">
        <v>0</v>
      </c>
      <c r="L200" s="46">
        <v>0</v>
      </c>
      <c r="M200" s="63">
        <v>0</v>
      </c>
    </row>
    <row r="201" spans="1:13" x14ac:dyDescent="0.2">
      <c r="A201" s="40">
        <v>920804465</v>
      </c>
      <c r="B201" s="20" t="s">
        <v>521</v>
      </c>
      <c r="C201" s="20" t="s">
        <v>515</v>
      </c>
      <c r="D201" s="55" t="s">
        <v>319</v>
      </c>
      <c r="E201" s="58">
        <v>0</v>
      </c>
      <c r="F201" s="66">
        <v>0</v>
      </c>
      <c r="G201" s="60">
        <v>5</v>
      </c>
      <c r="H201" s="46">
        <v>0</v>
      </c>
      <c r="I201" s="66">
        <v>0</v>
      </c>
      <c r="J201" s="58">
        <v>0</v>
      </c>
      <c r="K201" s="46">
        <v>0</v>
      </c>
      <c r="L201" s="46">
        <v>0</v>
      </c>
      <c r="M201" s="63">
        <v>0</v>
      </c>
    </row>
    <row r="202" spans="1:13" x14ac:dyDescent="0.2">
      <c r="A202" s="40">
        <v>890970569</v>
      </c>
      <c r="B202" s="20" t="s">
        <v>512</v>
      </c>
      <c r="C202" s="20" t="s">
        <v>7</v>
      </c>
      <c r="D202" s="55" t="s">
        <v>229</v>
      </c>
      <c r="E202" s="58">
        <v>0</v>
      </c>
      <c r="F202" s="66">
        <v>0</v>
      </c>
      <c r="G202" s="60">
        <v>10</v>
      </c>
      <c r="H202" s="46">
        <v>0</v>
      </c>
      <c r="I202" s="66">
        <v>0</v>
      </c>
      <c r="J202" s="58">
        <v>0</v>
      </c>
      <c r="K202" s="46">
        <v>0</v>
      </c>
      <c r="L202" s="46">
        <v>0</v>
      </c>
      <c r="M202" s="63">
        <v>0</v>
      </c>
    </row>
    <row r="203" spans="1:13" x14ac:dyDescent="0.2">
      <c r="A203" s="40">
        <v>340000355</v>
      </c>
      <c r="B203" s="20" t="s">
        <v>399</v>
      </c>
      <c r="C203" s="20" t="s">
        <v>31</v>
      </c>
      <c r="D203" s="55" t="s">
        <v>240</v>
      </c>
      <c r="E203" s="58">
        <v>0</v>
      </c>
      <c r="F203" s="66">
        <v>0</v>
      </c>
      <c r="G203" s="60">
        <v>2</v>
      </c>
      <c r="H203" s="46">
        <v>0</v>
      </c>
      <c r="I203" s="66">
        <v>0</v>
      </c>
      <c r="J203" s="58">
        <v>0</v>
      </c>
      <c r="K203" s="46">
        <v>0</v>
      </c>
      <c r="L203" s="46">
        <v>0</v>
      </c>
      <c r="M203" s="63">
        <v>0</v>
      </c>
    </row>
    <row r="204" spans="1:13" x14ac:dyDescent="0.2">
      <c r="A204" s="40">
        <v>630000172</v>
      </c>
      <c r="B204" s="20" t="s">
        <v>366</v>
      </c>
      <c r="C204" s="20" t="s">
        <v>31</v>
      </c>
      <c r="D204" s="55" t="s">
        <v>226</v>
      </c>
      <c r="E204" s="58">
        <v>0</v>
      </c>
      <c r="F204" s="66">
        <v>0</v>
      </c>
      <c r="G204" s="60">
        <v>3</v>
      </c>
      <c r="H204" s="46">
        <v>0</v>
      </c>
      <c r="I204" s="66">
        <v>0</v>
      </c>
      <c r="J204" s="58">
        <v>0</v>
      </c>
      <c r="K204" s="46">
        <v>0</v>
      </c>
      <c r="L204" s="46">
        <v>0</v>
      </c>
      <c r="M204" s="63">
        <v>0</v>
      </c>
    </row>
    <row r="205" spans="1:13" x14ac:dyDescent="0.2">
      <c r="A205" s="40">
        <v>20000600</v>
      </c>
      <c r="B205" s="20" t="s">
        <v>385</v>
      </c>
      <c r="C205" s="20" t="s">
        <v>31</v>
      </c>
      <c r="D205" s="55" t="s">
        <v>232</v>
      </c>
      <c r="E205" s="58">
        <v>0</v>
      </c>
      <c r="F205" s="66">
        <v>0</v>
      </c>
      <c r="G205" s="60">
        <v>0</v>
      </c>
      <c r="H205" s="46">
        <v>0</v>
      </c>
      <c r="I205" s="66">
        <v>0</v>
      </c>
      <c r="J205" s="58">
        <v>0</v>
      </c>
      <c r="K205" s="46">
        <v>0</v>
      </c>
      <c r="L205" s="46">
        <v>0</v>
      </c>
      <c r="M205" s="63">
        <v>0</v>
      </c>
    </row>
    <row r="206" spans="1:13" x14ac:dyDescent="0.2">
      <c r="A206" s="40">
        <v>600100572</v>
      </c>
      <c r="B206" s="20" t="s">
        <v>470</v>
      </c>
      <c r="C206" s="20" t="s">
        <v>7</v>
      </c>
      <c r="D206" s="55" t="s">
        <v>232</v>
      </c>
      <c r="E206" s="58">
        <v>0</v>
      </c>
      <c r="F206" s="66">
        <v>0</v>
      </c>
      <c r="G206" s="60">
        <v>2</v>
      </c>
      <c r="H206" s="46">
        <v>0</v>
      </c>
      <c r="I206" s="66">
        <v>0</v>
      </c>
      <c r="J206" s="58">
        <v>0</v>
      </c>
      <c r="K206" s="46">
        <v>0</v>
      </c>
      <c r="L206" s="46">
        <v>0</v>
      </c>
      <c r="M206" s="63">
        <v>0</v>
      </c>
    </row>
    <row r="207" spans="1:13" x14ac:dyDescent="0.2">
      <c r="A207" s="40">
        <v>780017455</v>
      </c>
      <c r="B207" s="20" t="s">
        <v>397</v>
      </c>
      <c r="C207" s="20" t="s">
        <v>31</v>
      </c>
      <c r="D207" s="55" t="s">
        <v>319</v>
      </c>
      <c r="E207" s="58">
        <v>0</v>
      </c>
      <c r="F207" s="66">
        <v>0</v>
      </c>
      <c r="G207" s="60">
        <v>1</v>
      </c>
      <c r="H207" s="46">
        <v>0</v>
      </c>
      <c r="I207" s="66">
        <v>0</v>
      </c>
      <c r="J207" s="58">
        <v>0</v>
      </c>
      <c r="K207" s="46">
        <v>0</v>
      </c>
      <c r="L207" s="46">
        <v>0</v>
      </c>
      <c r="M207" s="63">
        <v>0</v>
      </c>
    </row>
    <row r="208" spans="1:13" x14ac:dyDescent="0.2">
      <c r="A208" s="40">
        <v>750035578</v>
      </c>
      <c r="B208" s="20" t="s">
        <v>391</v>
      </c>
      <c r="C208" s="20" t="s">
        <v>31</v>
      </c>
      <c r="D208" s="55" t="s">
        <v>319</v>
      </c>
      <c r="E208" s="58">
        <v>0</v>
      </c>
      <c r="F208" s="66">
        <v>0</v>
      </c>
      <c r="G208" s="60">
        <v>1</v>
      </c>
      <c r="H208" s="46">
        <v>0</v>
      </c>
      <c r="I208" s="66">
        <v>0</v>
      </c>
      <c r="J208" s="58">
        <v>0</v>
      </c>
      <c r="K208" s="46">
        <v>0</v>
      </c>
      <c r="L208" s="46">
        <v>0</v>
      </c>
      <c r="M208" s="63">
        <v>0</v>
      </c>
    </row>
    <row r="209" spans="1:13" x14ac:dyDescent="0.2">
      <c r="A209" s="40">
        <v>440001246</v>
      </c>
      <c r="B209" s="20" t="s">
        <v>401</v>
      </c>
      <c r="C209" s="20" t="s">
        <v>31</v>
      </c>
      <c r="D209" s="55" t="s">
        <v>330</v>
      </c>
      <c r="E209" s="58">
        <v>0</v>
      </c>
      <c r="F209" s="66">
        <v>0</v>
      </c>
      <c r="G209" s="60">
        <v>1</v>
      </c>
      <c r="H209" s="46">
        <v>0</v>
      </c>
      <c r="I209" s="66">
        <v>0</v>
      </c>
      <c r="J209" s="58">
        <v>0</v>
      </c>
      <c r="K209" s="46">
        <v>0</v>
      </c>
      <c r="L209" s="46">
        <v>0</v>
      </c>
      <c r="M209" s="63">
        <v>0</v>
      </c>
    </row>
    <row r="210" spans="1:13" x14ac:dyDescent="0.2">
      <c r="A210" s="40">
        <v>820000156</v>
      </c>
      <c r="B210" s="33" t="s">
        <v>1430</v>
      </c>
      <c r="C210" s="18" t="s">
        <v>31</v>
      </c>
      <c r="D210" s="56" t="s">
        <v>240</v>
      </c>
      <c r="E210" s="58">
        <v>0</v>
      </c>
      <c r="F210" s="66">
        <v>0</v>
      </c>
      <c r="G210" s="60">
        <v>2</v>
      </c>
      <c r="H210" s="46">
        <v>0</v>
      </c>
      <c r="I210" s="66">
        <v>0</v>
      </c>
      <c r="J210" s="58">
        <v>0</v>
      </c>
      <c r="K210" s="46">
        <v>0</v>
      </c>
      <c r="L210" s="46">
        <v>0</v>
      </c>
      <c r="M210" s="63">
        <v>0</v>
      </c>
    </row>
    <row r="211" spans="1:13" ht="12.75" customHeight="1" x14ac:dyDescent="0.2">
      <c r="A211" s="40">
        <v>290000298</v>
      </c>
      <c r="B211" s="20" t="s">
        <v>421</v>
      </c>
      <c r="C211" s="20" t="s">
        <v>336</v>
      </c>
      <c r="D211" s="55" t="s">
        <v>79</v>
      </c>
      <c r="E211" s="58">
        <v>0</v>
      </c>
      <c r="F211" s="66">
        <v>0</v>
      </c>
      <c r="G211" s="60">
        <v>2</v>
      </c>
      <c r="H211" s="46">
        <v>0</v>
      </c>
      <c r="I211" s="66">
        <v>0</v>
      </c>
      <c r="J211" s="58">
        <v>0</v>
      </c>
      <c r="K211" s="46">
        <v>0</v>
      </c>
      <c r="L211" s="46">
        <v>0</v>
      </c>
      <c r="M211" s="63">
        <v>0</v>
      </c>
    </row>
    <row r="212" spans="1:13" ht="12.75" customHeight="1" x14ac:dyDescent="0.2">
      <c r="A212" s="40">
        <v>450000559</v>
      </c>
      <c r="B212" s="20" t="s">
        <v>381</v>
      </c>
      <c r="C212" s="20" t="s">
        <v>31</v>
      </c>
      <c r="D212" s="55" t="s">
        <v>303</v>
      </c>
      <c r="E212" s="58">
        <v>0</v>
      </c>
      <c r="F212" s="66">
        <v>0</v>
      </c>
      <c r="G212" s="60">
        <v>0</v>
      </c>
      <c r="H212" s="46">
        <v>0</v>
      </c>
      <c r="I212" s="66">
        <v>0</v>
      </c>
      <c r="J212" s="58">
        <v>0</v>
      </c>
      <c r="K212" s="46">
        <v>0</v>
      </c>
      <c r="L212" s="46">
        <v>0</v>
      </c>
      <c r="M212" s="63">
        <v>0</v>
      </c>
    </row>
    <row r="213" spans="1:13" x14ac:dyDescent="0.2">
      <c r="A213" s="40">
        <v>210012290</v>
      </c>
      <c r="B213" s="20" t="s">
        <v>510</v>
      </c>
      <c r="C213" s="20" t="s">
        <v>58</v>
      </c>
      <c r="D213" s="55" t="s">
        <v>229</v>
      </c>
      <c r="E213" s="58">
        <v>0</v>
      </c>
      <c r="F213" s="66">
        <v>0</v>
      </c>
      <c r="G213" s="60">
        <v>0</v>
      </c>
      <c r="H213" s="46">
        <v>0</v>
      </c>
      <c r="I213" s="66">
        <v>0</v>
      </c>
      <c r="J213" s="58">
        <v>0</v>
      </c>
      <c r="K213" s="46">
        <v>0</v>
      </c>
      <c r="L213" s="46">
        <v>0</v>
      </c>
      <c r="M213" s="63">
        <v>0</v>
      </c>
    </row>
    <row r="214" spans="1:13" x14ac:dyDescent="0.2">
      <c r="A214" s="40">
        <v>940140015</v>
      </c>
      <c r="B214" s="18" t="s">
        <v>124</v>
      </c>
      <c r="C214" s="18" t="s">
        <v>7</v>
      </c>
      <c r="D214" s="55" t="s">
        <v>306</v>
      </c>
      <c r="E214" s="58">
        <v>0</v>
      </c>
      <c r="F214" s="66">
        <v>0</v>
      </c>
      <c r="G214" s="60"/>
      <c r="H214" s="46">
        <v>0</v>
      </c>
      <c r="I214" s="66">
        <v>0</v>
      </c>
      <c r="J214" s="58">
        <v>0</v>
      </c>
      <c r="K214" s="46">
        <v>0</v>
      </c>
      <c r="L214" s="46">
        <v>0</v>
      </c>
      <c r="M214" s="63">
        <v>0</v>
      </c>
    </row>
    <row r="215" spans="1:13" x14ac:dyDescent="0.2">
      <c r="A215" s="40">
        <v>860003110</v>
      </c>
      <c r="B215" s="20" t="s">
        <v>239</v>
      </c>
      <c r="C215" s="20" t="s">
        <v>31</v>
      </c>
      <c r="D215" s="55" t="s">
        <v>237</v>
      </c>
      <c r="E215" s="58">
        <v>0</v>
      </c>
      <c r="F215" s="66">
        <v>0</v>
      </c>
      <c r="G215" s="60">
        <v>0</v>
      </c>
      <c r="H215" s="46">
        <v>0</v>
      </c>
      <c r="I215" s="66">
        <v>0</v>
      </c>
      <c r="J215" s="58">
        <v>0</v>
      </c>
      <c r="K215" s="46">
        <v>0</v>
      </c>
      <c r="L215" s="46">
        <v>0</v>
      </c>
      <c r="M215" s="63">
        <v>0</v>
      </c>
    </row>
    <row r="216" spans="1:13" x14ac:dyDescent="0.2">
      <c r="A216" s="40">
        <v>420000523</v>
      </c>
      <c r="B216" s="20" t="s">
        <v>362</v>
      </c>
      <c r="C216" s="20" t="s">
        <v>31</v>
      </c>
      <c r="D216" s="55" t="s">
        <v>226</v>
      </c>
      <c r="E216" s="58">
        <v>0</v>
      </c>
      <c r="F216" s="66">
        <v>0</v>
      </c>
      <c r="G216" s="60">
        <v>0</v>
      </c>
      <c r="H216" s="46">
        <v>0</v>
      </c>
      <c r="I216" s="66">
        <v>0</v>
      </c>
      <c r="J216" s="58">
        <v>0</v>
      </c>
      <c r="K216" s="46">
        <v>0</v>
      </c>
      <c r="L216" s="46">
        <v>0</v>
      </c>
      <c r="M216" s="63">
        <v>0</v>
      </c>
    </row>
    <row r="217" spans="1:13" x14ac:dyDescent="0.2">
      <c r="A217" s="40">
        <v>420001794</v>
      </c>
      <c r="B217" s="20" t="s">
        <v>364</v>
      </c>
      <c r="C217" s="20" t="s">
        <v>31</v>
      </c>
      <c r="D217" s="55" t="s">
        <v>226</v>
      </c>
      <c r="E217" s="58">
        <v>0</v>
      </c>
      <c r="F217" s="66">
        <v>0</v>
      </c>
      <c r="G217" s="60">
        <v>0</v>
      </c>
      <c r="H217" s="46">
        <v>0</v>
      </c>
      <c r="I217" s="66">
        <v>0</v>
      </c>
      <c r="J217" s="58">
        <v>0</v>
      </c>
      <c r="K217" s="46">
        <v>0</v>
      </c>
      <c r="L217" s="46">
        <v>0</v>
      </c>
      <c r="M217" s="63">
        <v>0</v>
      </c>
    </row>
    <row r="218" spans="1:13" x14ac:dyDescent="0.2">
      <c r="A218" s="40">
        <v>690000310</v>
      </c>
      <c r="B218" s="20" t="s">
        <v>368</v>
      </c>
      <c r="C218" s="20" t="s">
        <v>31</v>
      </c>
      <c r="D218" s="55" t="s">
        <v>226</v>
      </c>
      <c r="E218" s="58">
        <v>0</v>
      </c>
      <c r="F218" s="66">
        <v>0</v>
      </c>
      <c r="G218" s="60">
        <v>0</v>
      </c>
      <c r="H218" s="46">
        <v>0</v>
      </c>
      <c r="I218" s="66">
        <v>0</v>
      </c>
      <c r="J218" s="58">
        <v>0</v>
      </c>
      <c r="K218" s="46">
        <v>0</v>
      </c>
      <c r="L218" s="46">
        <v>0</v>
      </c>
      <c r="M218" s="63">
        <v>0</v>
      </c>
    </row>
    <row r="219" spans="1:13" x14ac:dyDescent="0.2">
      <c r="A219" s="40">
        <v>580000099</v>
      </c>
      <c r="B219" s="20" t="s">
        <v>370</v>
      </c>
      <c r="C219" s="20" t="s">
        <v>31</v>
      </c>
      <c r="D219" s="55" t="s">
        <v>229</v>
      </c>
      <c r="E219" s="58">
        <v>0</v>
      </c>
      <c r="F219" s="66">
        <v>0</v>
      </c>
      <c r="G219" s="60">
        <v>0</v>
      </c>
      <c r="H219" s="46">
        <v>0</v>
      </c>
      <c r="I219" s="66">
        <v>0</v>
      </c>
      <c r="J219" s="58">
        <v>0</v>
      </c>
      <c r="K219" s="46">
        <v>0</v>
      </c>
      <c r="L219" s="46">
        <v>0</v>
      </c>
      <c r="M219" s="63">
        <v>0</v>
      </c>
    </row>
    <row r="220" spans="1:13" x14ac:dyDescent="0.2">
      <c r="A220" s="40">
        <v>290001007</v>
      </c>
      <c r="B220" s="20" t="s">
        <v>372</v>
      </c>
      <c r="C220" s="20" t="s">
        <v>31</v>
      </c>
      <c r="D220" s="55" t="s">
        <v>79</v>
      </c>
      <c r="E220" s="58">
        <v>0</v>
      </c>
      <c r="F220" s="66">
        <v>0</v>
      </c>
      <c r="G220" s="60">
        <v>0</v>
      </c>
      <c r="H220" s="46">
        <v>0</v>
      </c>
      <c r="I220" s="66">
        <v>0</v>
      </c>
      <c r="J220" s="58">
        <v>0</v>
      </c>
      <c r="K220" s="46">
        <v>0</v>
      </c>
      <c r="L220" s="46">
        <v>0</v>
      </c>
      <c r="M220" s="63">
        <v>0</v>
      </c>
    </row>
    <row r="221" spans="1:13" x14ac:dyDescent="0.2">
      <c r="A221" s="40">
        <v>350000386</v>
      </c>
      <c r="B221" s="20" t="s">
        <v>374</v>
      </c>
      <c r="C221" s="20" t="s">
        <v>31</v>
      </c>
      <c r="D221" s="55" t="s">
        <v>79</v>
      </c>
      <c r="E221" s="58">
        <v>0</v>
      </c>
      <c r="F221" s="66">
        <v>0</v>
      </c>
      <c r="G221" s="60">
        <v>0</v>
      </c>
      <c r="H221" s="46">
        <v>0</v>
      </c>
      <c r="I221" s="66">
        <v>0</v>
      </c>
      <c r="J221" s="58">
        <v>0</v>
      </c>
      <c r="K221" s="46">
        <v>0</v>
      </c>
      <c r="L221" s="46">
        <v>0</v>
      </c>
      <c r="M221" s="63">
        <v>0</v>
      </c>
    </row>
    <row r="222" spans="1:13" x14ac:dyDescent="0.2">
      <c r="A222" s="40">
        <v>350000402</v>
      </c>
      <c r="B222" s="20" t="s">
        <v>376</v>
      </c>
      <c r="C222" s="20" t="s">
        <v>31</v>
      </c>
      <c r="D222" s="55" t="s">
        <v>79</v>
      </c>
      <c r="E222" s="58">
        <v>0</v>
      </c>
      <c r="F222" s="66">
        <v>0</v>
      </c>
      <c r="G222" s="60">
        <v>0</v>
      </c>
      <c r="H222" s="46">
        <v>0</v>
      </c>
      <c r="I222" s="66">
        <v>0</v>
      </c>
      <c r="J222" s="58">
        <v>0</v>
      </c>
      <c r="K222" s="46">
        <v>0</v>
      </c>
      <c r="L222" s="46">
        <v>0</v>
      </c>
      <c r="M222" s="63">
        <v>0</v>
      </c>
    </row>
    <row r="223" spans="1:13" x14ac:dyDescent="0.2">
      <c r="A223" s="40">
        <v>370000259</v>
      </c>
      <c r="B223" s="20" t="s">
        <v>378</v>
      </c>
      <c r="C223" s="20" t="s">
        <v>31</v>
      </c>
      <c r="D223" s="55" t="s">
        <v>303</v>
      </c>
      <c r="E223" s="58">
        <v>0</v>
      </c>
      <c r="F223" s="66">
        <v>0</v>
      </c>
      <c r="G223" s="60">
        <v>0</v>
      </c>
      <c r="H223" s="46">
        <v>0</v>
      </c>
      <c r="I223" s="66">
        <v>0</v>
      </c>
      <c r="J223" s="58">
        <v>0</v>
      </c>
      <c r="K223" s="46">
        <v>0</v>
      </c>
      <c r="L223" s="46">
        <v>0</v>
      </c>
      <c r="M223" s="63">
        <v>0</v>
      </c>
    </row>
    <row r="224" spans="1:13" x14ac:dyDescent="0.2">
      <c r="A224" s="40">
        <v>450015409</v>
      </c>
      <c r="B224" s="20" t="s">
        <v>383</v>
      </c>
      <c r="C224" s="20" t="s">
        <v>31</v>
      </c>
      <c r="D224" s="55" t="s">
        <v>303</v>
      </c>
      <c r="E224" s="58">
        <v>0</v>
      </c>
      <c r="F224" s="66">
        <v>0</v>
      </c>
      <c r="G224" s="60">
        <v>0</v>
      </c>
      <c r="H224" s="46">
        <v>0</v>
      </c>
      <c r="I224" s="66">
        <v>0</v>
      </c>
      <c r="J224" s="58">
        <v>0</v>
      </c>
      <c r="K224" s="46">
        <v>0</v>
      </c>
      <c r="L224" s="46">
        <v>0</v>
      </c>
      <c r="M224" s="63">
        <v>0</v>
      </c>
    </row>
    <row r="225" spans="1:13" x14ac:dyDescent="0.2">
      <c r="A225" s="40">
        <v>590005245</v>
      </c>
      <c r="B225" s="20" t="s">
        <v>387</v>
      </c>
      <c r="C225" s="20" t="s">
        <v>31</v>
      </c>
      <c r="D225" s="55" t="s">
        <v>232</v>
      </c>
      <c r="E225" s="58">
        <v>0</v>
      </c>
      <c r="F225" s="66">
        <v>0</v>
      </c>
      <c r="G225" s="60">
        <v>0</v>
      </c>
      <c r="H225" s="46">
        <v>0</v>
      </c>
      <c r="I225" s="66">
        <v>0</v>
      </c>
      <c r="J225" s="58">
        <v>0</v>
      </c>
      <c r="K225" s="46">
        <v>0</v>
      </c>
      <c r="L225" s="46">
        <v>0</v>
      </c>
      <c r="M225" s="63">
        <v>0</v>
      </c>
    </row>
    <row r="226" spans="1:13" x14ac:dyDescent="0.2">
      <c r="A226" s="40">
        <v>600000798</v>
      </c>
      <c r="B226" s="20" t="s">
        <v>389</v>
      </c>
      <c r="C226" s="20" t="s">
        <v>31</v>
      </c>
      <c r="D226" s="55" t="s">
        <v>232</v>
      </c>
      <c r="E226" s="58">
        <v>0</v>
      </c>
      <c r="F226" s="66">
        <v>0</v>
      </c>
      <c r="G226" s="60">
        <v>0</v>
      </c>
      <c r="H226" s="46">
        <v>0</v>
      </c>
      <c r="I226" s="66">
        <v>0</v>
      </c>
      <c r="J226" s="58">
        <v>0</v>
      </c>
      <c r="K226" s="46">
        <v>0</v>
      </c>
      <c r="L226" s="46">
        <v>0</v>
      </c>
      <c r="M226" s="63">
        <v>0</v>
      </c>
    </row>
    <row r="227" spans="1:13" x14ac:dyDescent="0.2">
      <c r="A227" s="40">
        <v>770000370</v>
      </c>
      <c r="B227" s="20" t="s">
        <v>393</v>
      </c>
      <c r="C227" s="20" t="s">
        <v>31</v>
      </c>
      <c r="D227" s="55" t="s">
        <v>319</v>
      </c>
      <c r="E227" s="58">
        <v>0</v>
      </c>
      <c r="F227" s="66">
        <v>0</v>
      </c>
      <c r="G227" s="60">
        <v>0</v>
      </c>
      <c r="H227" s="46">
        <v>0</v>
      </c>
      <c r="I227" s="66">
        <v>0</v>
      </c>
      <c r="J227" s="58">
        <v>0</v>
      </c>
      <c r="K227" s="46">
        <v>0</v>
      </c>
      <c r="L227" s="46">
        <v>0</v>
      </c>
      <c r="M227" s="63">
        <v>0</v>
      </c>
    </row>
    <row r="228" spans="1:13" x14ac:dyDescent="0.2">
      <c r="A228" s="40">
        <v>770000388</v>
      </c>
      <c r="B228" s="20" t="s">
        <v>395</v>
      </c>
      <c r="C228" s="20" t="s">
        <v>31</v>
      </c>
      <c r="D228" s="55" t="s">
        <v>319</v>
      </c>
      <c r="E228" s="58">
        <v>0</v>
      </c>
      <c r="F228" s="66">
        <v>0</v>
      </c>
      <c r="G228" s="60">
        <v>0</v>
      </c>
      <c r="H228" s="46">
        <v>0</v>
      </c>
      <c r="I228" s="66">
        <v>0</v>
      </c>
      <c r="J228" s="58">
        <v>0</v>
      </c>
      <c r="K228" s="46">
        <v>0</v>
      </c>
      <c r="L228" s="46">
        <v>0</v>
      </c>
      <c r="M228" s="63">
        <v>0</v>
      </c>
    </row>
    <row r="229" spans="1:13" x14ac:dyDescent="0.2">
      <c r="A229" s="40">
        <v>530000249</v>
      </c>
      <c r="B229" s="20" t="s">
        <v>403</v>
      </c>
      <c r="C229" s="20" t="s">
        <v>31</v>
      </c>
      <c r="D229" s="55" t="s">
        <v>330</v>
      </c>
      <c r="E229" s="58">
        <v>0</v>
      </c>
      <c r="F229" s="66">
        <v>0</v>
      </c>
      <c r="G229" s="60">
        <v>0</v>
      </c>
      <c r="H229" s="46">
        <v>0</v>
      </c>
      <c r="I229" s="66">
        <v>0</v>
      </c>
      <c r="J229" s="58">
        <v>0</v>
      </c>
      <c r="K229" s="46">
        <v>0</v>
      </c>
      <c r="L229" s="46">
        <v>0</v>
      </c>
      <c r="M229" s="63">
        <v>0</v>
      </c>
    </row>
    <row r="230" spans="1:13" x14ac:dyDescent="0.2">
      <c r="A230" s="40">
        <v>130001696</v>
      </c>
      <c r="B230" s="20" t="s">
        <v>405</v>
      </c>
      <c r="C230" s="20" t="s">
        <v>31</v>
      </c>
      <c r="D230" s="55" t="s">
        <v>406</v>
      </c>
      <c r="E230" s="58">
        <v>0</v>
      </c>
      <c r="F230" s="66">
        <v>0</v>
      </c>
      <c r="G230" s="60">
        <v>0</v>
      </c>
      <c r="H230" s="46">
        <v>0</v>
      </c>
      <c r="I230" s="66">
        <v>0</v>
      </c>
      <c r="J230" s="58">
        <v>0</v>
      </c>
      <c r="K230" s="46">
        <v>0</v>
      </c>
      <c r="L230" s="46">
        <v>0</v>
      </c>
      <c r="M230" s="63">
        <v>0</v>
      </c>
    </row>
    <row r="231" spans="1:13" x14ac:dyDescent="0.2">
      <c r="A231" s="40">
        <v>130001902</v>
      </c>
      <c r="B231" s="20" t="s">
        <v>408</v>
      </c>
      <c r="C231" s="20" t="s">
        <v>31</v>
      </c>
      <c r="D231" s="55" t="s">
        <v>406</v>
      </c>
      <c r="E231" s="58">
        <v>0</v>
      </c>
      <c r="F231" s="66">
        <v>0</v>
      </c>
      <c r="G231" s="60">
        <v>0</v>
      </c>
      <c r="H231" s="46">
        <v>0</v>
      </c>
      <c r="I231" s="66">
        <v>0</v>
      </c>
      <c r="J231" s="58">
        <v>0</v>
      </c>
      <c r="K231" s="46">
        <v>0</v>
      </c>
      <c r="L231" s="46">
        <v>0</v>
      </c>
      <c r="M231" s="63">
        <v>0</v>
      </c>
    </row>
    <row r="232" spans="1:13" x14ac:dyDescent="0.2">
      <c r="A232" s="40">
        <v>130010648</v>
      </c>
      <c r="B232" s="20" t="s">
        <v>410</v>
      </c>
      <c r="C232" s="20" t="s">
        <v>31</v>
      </c>
      <c r="D232" s="55" t="s">
        <v>406</v>
      </c>
      <c r="E232" s="58">
        <v>0</v>
      </c>
      <c r="F232" s="66">
        <v>0</v>
      </c>
      <c r="G232" s="60">
        <v>0</v>
      </c>
      <c r="H232" s="46">
        <v>0</v>
      </c>
      <c r="I232" s="66">
        <v>0</v>
      </c>
      <c r="J232" s="58">
        <v>0</v>
      </c>
      <c r="K232" s="46">
        <v>0</v>
      </c>
      <c r="L232" s="46">
        <v>0</v>
      </c>
      <c r="M232" s="63">
        <v>0</v>
      </c>
    </row>
    <row r="233" spans="1:13" ht="12.75" customHeight="1" x14ac:dyDescent="0.2">
      <c r="A233" s="40">
        <v>830000204</v>
      </c>
      <c r="B233" s="20" t="s">
        <v>412</v>
      </c>
      <c r="C233" s="20" t="s">
        <v>31</v>
      </c>
      <c r="D233" s="55" t="s">
        <v>406</v>
      </c>
      <c r="E233" s="58">
        <v>0</v>
      </c>
      <c r="F233" s="66">
        <v>0</v>
      </c>
      <c r="G233" s="60">
        <v>0</v>
      </c>
      <c r="H233" s="46">
        <v>0</v>
      </c>
      <c r="I233" s="66">
        <v>0</v>
      </c>
      <c r="J233" s="58">
        <v>0</v>
      </c>
      <c r="K233" s="46">
        <v>0</v>
      </c>
      <c r="L233" s="46">
        <v>0</v>
      </c>
      <c r="M233" s="63">
        <v>0</v>
      </c>
    </row>
    <row r="234" spans="1:13" x14ac:dyDescent="0.2">
      <c r="A234" s="40">
        <v>630009991</v>
      </c>
      <c r="B234" s="20" t="s">
        <v>504</v>
      </c>
      <c r="C234" s="20" t="s">
        <v>58</v>
      </c>
      <c r="D234" s="55" t="s">
        <v>226</v>
      </c>
      <c r="E234" s="58">
        <v>0</v>
      </c>
      <c r="F234" s="66">
        <v>0</v>
      </c>
      <c r="G234" s="60">
        <v>0</v>
      </c>
      <c r="H234" s="46">
        <v>0</v>
      </c>
      <c r="I234" s="66">
        <v>0</v>
      </c>
      <c r="J234" s="58">
        <v>0</v>
      </c>
      <c r="K234" s="46">
        <v>0</v>
      </c>
      <c r="L234" s="46">
        <v>0</v>
      </c>
      <c r="M234" s="63">
        <v>0</v>
      </c>
    </row>
    <row r="235" spans="1:13" x14ac:dyDescent="0.2">
      <c r="A235" s="40">
        <v>20000253</v>
      </c>
      <c r="B235" s="20" t="s">
        <v>1433</v>
      </c>
      <c r="C235" s="20" t="s">
        <v>7</v>
      </c>
      <c r="D235" s="55" t="s">
        <v>232</v>
      </c>
      <c r="E235" s="58">
        <v>1.4916245282737429E-3</v>
      </c>
      <c r="F235" s="66">
        <v>6507.1862144061024</v>
      </c>
      <c r="G235" s="60"/>
      <c r="H235" s="20"/>
      <c r="I235" s="66">
        <v>0</v>
      </c>
      <c r="J235" s="60"/>
      <c r="K235" s="20"/>
      <c r="L235" s="20"/>
      <c r="M235" s="63">
        <v>0</v>
      </c>
    </row>
    <row r="236" spans="1:13" x14ac:dyDescent="0.2">
      <c r="A236" s="40">
        <v>20000261</v>
      </c>
      <c r="B236" s="20" t="s">
        <v>1434</v>
      </c>
      <c r="C236" s="20" t="s">
        <v>7</v>
      </c>
      <c r="D236" s="55" t="s">
        <v>232</v>
      </c>
      <c r="E236" s="58">
        <v>1.04413716979162E-2</v>
      </c>
      <c r="F236" s="66">
        <v>45550.303500842718</v>
      </c>
      <c r="G236" s="60"/>
      <c r="H236" s="20"/>
      <c r="I236" s="66">
        <v>0</v>
      </c>
      <c r="J236" s="60"/>
      <c r="K236" s="20"/>
      <c r="L236" s="20"/>
      <c r="M236" s="63">
        <v>0</v>
      </c>
    </row>
    <row r="237" spans="1:13" x14ac:dyDescent="0.2">
      <c r="A237" s="40">
        <v>60000478</v>
      </c>
      <c r="B237" s="20" t="s">
        <v>1435</v>
      </c>
      <c r="C237" s="20" t="s">
        <v>7</v>
      </c>
      <c r="D237" s="55" t="s">
        <v>305</v>
      </c>
      <c r="E237" s="58">
        <v>3.9776654087299813E-3</v>
      </c>
      <c r="F237" s="66">
        <v>17352.496571749605</v>
      </c>
      <c r="G237" s="60"/>
      <c r="H237" s="42"/>
      <c r="I237" s="66">
        <v>0</v>
      </c>
      <c r="J237" s="60"/>
      <c r="K237" s="20"/>
      <c r="L237" s="20"/>
      <c r="M237" s="63">
        <v>0</v>
      </c>
    </row>
    <row r="238" spans="1:13" x14ac:dyDescent="0.2">
      <c r="A238" s="40">
        <v>130780554</v>
      </c>
      <c r="B238" s="20" t="s">
        <v>1436</v>
      </c>
      <c r="C238" s="20" t="s">
        <v>515</v>
      </c>
      <c r="D238" s="55" t="s">
        <v>305</v>
      </c>
      <c r="E238" s="58">
        <v>2.486040880456238E-3</v>
      </c>
      <c r="F238" s="66">
        <v>10845.310357343502</v>
      </c>
      <c r="G238" s="60"/>
      <c r="H238" s="20"/>
      <c r="I238" s="66">
        <v>0</v>
      </c>
      <c r="J238" s="60"/>
      <c r="K238" s="20"/>
      <c r="L238" s="20"/>
      <c r="M238" s="63">
        <v>0</v>
      </c>
    </row>
    <row r="239" spans="1:13" x14ac:dyDescent="0.2">
      <c r="A239" s="40">
        <v>180000028</v>
      </c>
      <c r="B239" s="20" t="s">
        <v>1437</v>
      </c>
      <c r="C239" s="20" t="s">
        <v>7</v>
      </c>
      <c r="D239" s="55" t="s">
        <v>303</v>
      </c>
      <c r="E239" s="58">
        <v>4.4748735848212286E-3</v>
      </c>
      <c r="F239" s="66">
        <v>19521.558643218304</v>
      </c>
      <c r="G239" s="60"/>
      <c r="H239" s="20"/>
      <c r="I239" s="66">
        <v>0</v>
      </c>
      <c r="J239" s="60"/>
      <c r="K239" s="20"/>
      <c r="L239" s="20"/>
      <c r="M239" s="63">
        <v>0</v>
      </c>
    </row>
    <row r="240" spans="1:13" x14ac:dyDescent="0.2">
      <c r="A240" s="40">
        <v>510000052</v>
      </c>
      <c r="B240" s="20" t="s">
        <v>1438</v>
      </c>
      <c r="C240" s="20" t="s">
        <v>336</v>
      </c>
      <c r="D240" s="55" t="s">
        <v>314</v>
      </c>
      <c r="E240" s="58">
        <v>8.9497471696424573E-3</v>
      </c>
      <c r="F240" s="66">
        <v>39043.117286436609</v>
      </c>
      <c r="G240" s="60"/>
      <c r="H240" s="20"/>
      <c r="I240" s="66">
        <v>0</v>
      </c>
      <c r="J240" s="60"/>
      <c r="K240" s="20"/>
      <c r="L240" s="20"/>
      <c r="M240" s="63">
        <v>0</v>
      </c>
    </row>
    <row r="241" spans="1:13" x14ac:dyDescent="0.2">
      <c r="A241" s="40">
        <v>580780039</v>
      </c>
      <c r="B241" s="20" t="s">
        <v>1440</v>
      </c>
      <c r="C241" s="20" t="s">
        <v>7</v>
      </c>
      <c r="D241" s="55" t="s">
        <v>1439</v>
      </c>
      <c r="E241" s="58">
        <v>3.4804572326387335E-3</v>
      </c>
      <c r="F241" s="66">
        <v>15183.434500280906</v>
      </c>
      <c r="G241" s="60"/>
      <c r="H241" s="20"/>
      <c r="I241" s="66">
        <v>0</v>
      </c>
      <c r="J241" s="60"/>
      <c r="K241" s="20"/>
      <c r="L241" s="20"/>
      <c r="M241" s="63">
        <v>0</v>
      </c>
    </row>
    <row r="242" spans="1:13" x14ac:dyDescent="0.2">
      <c r="A242" s="40">
        <v>590780185</v>
      </c>
      <c r="B242" s="20" t="s">
        <v>1441</v>
      </c>
      <c r="C242" s="20" t="s">
        <v>7</v>
      </c>
      <c r="D242" s="55" t="s">
        <v>232</v>
      </c>
      <c r="E242" s="58">
        <v>1.9888327043649907E-3</v>
      </c>
      <c r="F242" s="66">
        <v>8676.2482858748026</v>
      </c>
      <c r="G242" s="60"/>
      <c r="H242" s="20"/>
      <c r="I242" s="66">
        <v>0</v>
      </c>
      <c r="J242" s="60"/>
      <c r="K242" s="20"/>
      <c r="L242" s="20"/>
      <c r="M242" s="63">
        <v>0</v>
      </c>
    </row>
    <row r="243" spans="1:13" x14ac:dyDescent="0.2">
      <c r="A243" s="40">
        <v>590780227</v>
      </c>
      <c r="B243" s="20" t="s">
        <v>1442</v>
      </c>
      <c r="C243" s="20" t="s">
        <v>7</v>
      </c>
      <c r="D243" s="55" t="s">
        <v>232</v>
      </c>
      <c r="E243" s="58">
        <v>4.3257111319938542E-2</v>
      </c>
      <c r="F243" s="66">
        <v>188708.40021777694</v>
      </c>
      <c r="G243" s="60"/>
      <c r="H243" s="20"/>
      <c r="I243" s="66">
        <v>0</v>
      </c>
      <c r="J243" s="60"/>
      <c r="K243" s="20"/>
      <c r="L243" s="20"/>
      <c r="M243" s="63">
        <v>0</v>
      </c>
    </row>
    <row r="244" spans="1:13" x14ac:dyDescent="0.2">
      <c r="A244" s="40">
        <v>590000592</v>
      </c>
      <c r="B244" s="20" t="s">
        <v>1443</v>
      </c>
      <c r="C244" s="20" t="s">
        <v>7</v>
      </c>
      <c r="D244" s="55" t="s">
        <v>232</v>
      </c>
      <c r="E244" s="58">
        <v>8.9497471696424573E-3</v>
      </c>
      <c r="F244" s="66">
        <v>39043.117286436609</v>
      </c>
      <c r="G244" s="60"/>
      <c r="H244" s="20"/>
      <c r="I244" s="66">
        <v>0</v>
      </c>
      <c r="J244" s="60"/>
      <c r="K244" s="20"/>
      <c r="L244" s="20"/>
      <c r="M244" s="63">
        <v>0</v>
      </c>
    </row>
    <row r="245" spans="1:13" x14ac:dyDescent="0.2">
      <c r="A245" s="40">
        <v>620001834</v>
      </c>
      <c r="B245" s="20" t="s">
        <v>1444</v>
      </c>
      <c r="C245" s="20" t="s">
        <v>58</v>
      </c>
      <c r="D245" s="55" t="s">
        <v>232</v>
      </c>
      <c r="E245" s="58">
        <v>1.1932996226189943E-2</v>
      </c>
      <c r="F245" s="66">
        <v>52057.489715248819</v>
      </c>
      <c r="G245" s="60"/>
      <c r="H245" s="20"/>
      <c r="I245" s="66">
        <v>0</v>
      </c>
      <c r="J245" s="60"/>
      <c r="K245" s="20"/>
      <c r="L245" s="20"/>
      <c r="M245" s="63">
        <v>0</v>
      </c>
    </row>
    <row r="246" spans="1:13" x14ac:dyDescent="0.2">
      <c r="A246" s="40">
        <v>620101287</v>
      </c>
      <c r="B246" s="20" t="s">
        <v>1445</v>
      </c>
      <c r="C246" s="20" t="s">
        <v>7</v>
      </c>
      <c r="D246" s="55" t="s">
        <v>232</v>
      </c>
      <c r="E246" s="58">
        <v>1.4916245282737431E-2</v>
      </c>
      <c r="F246" s="66">
        <v>65071.86214406103</v>
      </c>
      <c r="G246" s="60"/>
      <c r="H246" s="20"/>
      <c r="I246" s="66">
        <v>0</v>
      </c>
      <c r="J246" s="60"/>
      <c r="K246" s="20"/>
      <c r="L246" s="20"/>
      <c r="M246" s="63">
        <v>0</v>
      </c>
    </row>
    <row r="247" spans="1:13" x14ac:dyDescent="0.2">
      <c r="A247" s="40">
        <v>670017755</v>
      </c>
      <c r="B247" s="20" t="s">
        <v>1446</v>
      </c>
      <c r="C247" s="20" t="s">
        <v>7</v>
      </c>
      <c r="D247" s="55" t="s">
        <v>314</v>
      </c>
      <c r="E247" s="58">
        <v>1.5910661634919925E-2</v>
      </c>
      <c r="F247" s="66">
        <v>69409.986286998421</v>
      </c>
      <c r="G247" s="60"/>
      <c r="H247" s="20"/>
      <c r="I247" s="66">
        <v>0</v>
      </c>
      <c r="J247" s="60"/>
      <c r="K247" s="20"/>
      <c r="L247" s="20"/>
      <c r="M247" s="63">
        <v>0</v>
      </c>
    </row>
    <row r="248" spans="1:13" x14ac:dyDescent="0.2">
      <c r="A248" s="40">
        <v>690780143</v>
      </c>
      <c r="B248" s="20" t="s">
        <v>1447</v>
      </c>
      <c r="C248" s="20" t="s">
        <v>58</v>
      </c>
      <c r="D248" s="55" t="s">
        <v>226</v>
      </c>
      <c r="E248" s="58">
        <v>1.2927412578372438E-2</v>
      </c>
      <c r="F248" s="66">
        <v>56395.613858186211</v>
      </c>
      <c r="G248" s="60"/>
      <c r="H248" s="20"/>
      <c r="I248" s="66">
        <v>0</v>
      </c>
      <c r="J248" s="60"/>
      <c r="K248" s="20"/>
      <c r="L248" s="20"/>
      <c r="M248" s="63">
        <v>0</v>
      </c>
    </row>
    <row r="249" spans="1:13" x14ac:dyDescent="0.2">
      <c r="A249" s="40">
        <v>700000029</v>
      </c>
      <c r="B249" s="20" t="s">
        <v>1448</v>
      </c>
      <c r="C249" s="20" t="s">
        <v>7</v>
      </c>
      <c r="D249" s="55" t="s">
        <v>1439</v>
      </c>
      <c r="E249" s="58">
        <v>1.9888327043649907E-3</v>
      </c>
      <c r="F249" s="66">
        <v>8676.2482858748026</v>
      </c>
      <c r="G249" s="60"/>
      <c r="H249" s="20"/>
      <c r="I249" s="66">
        <v>0</v>
      </c>
      <c r="J249" s="60"/>
      <c r="K249" s="20"/>
      <c r="L249" s="20"/>
      <c r="M249" s="63">
        <v>0</v>
      </c>
    </row>
    <row r="250" spans="1:13" x14ac:dyDescent="0.2">
      <c r="A250" s="40">
        <v>830000295</v>
      </c>
      <c r="B250" s="20" t="s">
        <v>1449</v>
      </c>
      <c r="C250" s="20" t="s">
        <v>7</v>
      </c>
      <c r="D250" s="55" t="s">
        <v>305</v>
      </c>
      <c r="E250" s="58">
        <v>4.9720817609124766E-4</v>
      </c>
      <c r="F250" s="66">
        <v>2169.0620714687007</v>
      </c>
      <c r="G250" s="60"/>
      <c r="H250" s="20"/>
      <c r="I250" s="66">
        <v>0</v>
      </c>
      <c r="J250" s="60"/>
      <c r="K250" s="20"/>
      <c r="L250" s="20"/>
      <c r="M250" s="63">
        <v>0</v>
      </c>
    </row>
    <row r="251" spans="1:13" x14ac:dyDescent="0.2">
      <c r="A251" s="40">
        <v>880000062</v>
      </c>
      <c r="B251" s="20" t="s">
        <v>1450</v>
      </c>
      <c r="C251" s="20" t="s">
        <v>7</v>
      </c>
      <c r="D251" s="55" t="s">
        <v>314</v>
      </c>
      <c r="E251" s="58">
        <v>1.4916245282737429E-3</v>
      </c>
      <c r="F251" s="66">
        <v>6507.1862144061024</v>
      </c>
      <c r="G251" s="60"/>
      <c r="H251" s="20"/>
      <c r="I251" s="66">
        <v>0</v>
      </c>
      <c r="J251" s="60"/>
      <c r="K251" s="20"/>
      <c r="L251" s="20"/>
      <c r="M251" s="63">
        <v>0</v>
      </c>
    </row>
    <row r="252" spans="1:13" x14ac:dyDescent="0.2">
      <c r="A252" s="40">
        <v>880780119</v>
      </c>
      <c r="B252" s="20" t="s">
        <v>1451</v>
      </c>
      <c r="C252" s="20" t="s">
        <v>7</v>
      </c>
      <c r="D252" s="55" t="s">
        <v>314</v>
      </c>
      <c r="E252" s="58">
        <v>4.9720817609124766E-4</v>
      </c>
      <c r="F252" s="66">
        <v>2169.0620714687007</v>
      </c>
      <c r="G252" s="60"/>
      <c r="H252" s="20"/>
      <c r="I252" s="66">
        <v>0</v>
      </c>
      <c r="J252" s="60"/>
      <c r="K252" s="20"/>
      <c r="L252" s="20"/>
      <c r="M252" s="63">
        <v>0</v>
      </c>
    </row>
    <row r="253" spans="1:13" x14ac:dyDescent="0.2">
      <c r="A253" s="40">
        <v>920009909</v>
      </c>
      <c r="B253" s="20" t="s">
        <v>1452</v>
      </c>
      <c r="C253" s="20" t="s">
        <v>7</v>
      </c>
      <c r="D253" s="55" t="s">
        <v>319</v>
      </c>
      <c r="E253" s="58">
        <v>9.944163521824952E-3</v>
      </c>
      <c r="F253" s="66">
        <v>43381.241429374008</v>
      </c>
      <c r="G253" s="60"/>
      <c r="H253" s="20"/>
      <c r="I253" s="66">
        <v>0</v>
      </c>
      <c r="J253" s="60"/>
      <c r="K253" s="20"/>
      <c r="L253" s="20"/>
      <c r="M253" s="63">
        <v>0</v>
      </c>
    </row>
    <row r="254" spans="1:13" x14ac:dyDescent="0.2">
      <c r="A254" s="40">
        <v>940140049</v>
      </c>
      <c r="B254" s="20" t="s">
        <v>1453</v>
      </c>
      <c r="C254" s="20" t="s">
        <v>7</v>
      </c>
      <c r="D254" s="55" t="s">
        <v>319</v>
      </c>
      <c r="E254" s="58">
        <v>7.9553308174599626E-3</v>
      </c>
      <c r="F254" s="66">
        <v>34704.99314349921</v>
      </c>
      <c r="G254" s="60"/>
      <c r="H254" s="20"/>
      <c r="I254" s="66">
        <v>0</v>
      </c>
      <c r="J254" s="60"/>
      <c r="K254" s="20"/>
      <c r="L254" s="20"/>
      <c r="M254" s="63">
        <v>0</v>
      </c>
    </row>
    <row r="255" spans="1:13" s="14" customFormat="1" ht="12.75" customHeight="1" x14ac:dyDescent="0.2">
      <c r="E255" s="87">
        <f>SUM(E2:E254)</f>
        <v>100.00000000000011</v>
      </c>
      <c r="F255" s="85">
        <f t="shared" ref="F255:M255" si="0">SUM(F2:F254)</f>
        <v>436248270.99999928</v>
      </c>
      <c r="G255" s="85">
        <f t="shared" si="0"/>
        <v>186548</v>
      </c>
      <c r="H255" s="87">
        <f t="shared" si="0"/>
        <v>98.770748943986746</v>
      </c>
      <c r="I255" s="85">
        <f t="shared" si="0"/>
        <v>1086995851</v>
      </c>
      <c r="J255" s="87">
        <f t="shared" si="0"/>
        <v>99.541433193676994</v>
      </c>
      <c r="K255" s="87">
        <f t="shared" si="0"/>
        <v>99.948637024385917</v>
      </c>
      <c r="L255" s="87">
        <f t="shared" si="0"/>
        <v>99.492143326579424</v>
      </c>
      <c r="M255" s="85">
        <f t="shared" si="0"/>
        <v>271748963.00000036</v>
      </c>
    </row>
  </sheetData>
  <autoFilter ref="A1:M255"/>
  <conditionalFormatting sqref="A1:A6 A255:A1048576">
    <cfRule type="duplicateValues" dxfId="5" priority="33"/>
  </conditionalFormatting>
  <conditionalFormatting sqref="A7:A254">
    <cfRule type="duplicateValues" dxfId="4" priority="1"/>
  </conditionalFormatting>
  <pageMargins left="0.51181102362204722" right="0.70866141732283472" top="0.55118110236220474" bottom="0.55118110236220474" header="0.31496062992125984" footer="0.31496062992125984"/>
  <pageSetup paperSize="8" scale="57" fitToHeight="6" orientation="landscape" r:id="rId1"/>
  <headerFooter>
    <oddHeader>&amp;LPROVISOIRE&amp;CSimulation dotation socle 2021&amp;RPROVISOIRE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56"/>
  <sheetViews>
    <sheetView zoomScale="90" zoomScaleNormal="90" workbookViewId="0">
      <pane ySplit="1" topLeftCell="A2" activePane="bottomLeft" state="frozenSplit"/>
      <selection pane="bottomLeft"/>
    </sheetView>
  </sheetViews>
  <sheetFormatPr baseColWidth="10" defaultRowHeight="12.75" x14ac:dyDescent="0.2"/>
  <cols>
    <col min="1" max="1" width="12.85546875" style="44" bestFit="1" customWidth="1"/>
    <col min="2" max="2" width="64.140625" style="44" customWidth="1"/>
    <col min="3" max="3" width="14.7109375" style="44" bestFit="1" customWidth="1"/>
    <col min="4" max="4" width="32.5703125" style="44" bestFit="1" customWidth="1"/>
    <col min="5" max="5" width="11.42578125" style="44"/>
    <col min="6" max="6" width="16.42578125" style="70" bestFit="1" customWidth="1"/>
    <col min="7" max="7" width="23.5703125" style="74" customWidth="1"/>
    <col min="8" max="16384" width="11.42578125" style="44"/>
  </cols>
  <sheetData>
    <row r="1" spans="1:8" ht="42.75" customHeight="1" x14ac:dyDescent="0.2">
      <c r="A1" s="45" t="s">
        <v>1456</v>
      </c>
      <c r="B1" s="45" t="s">
        <v>1</v>
      </c>
      <c r="C1" s="45" t="s">
        <v>2</v>
      </c>
      <c r="D1" s="45" t="s">
        <v>3</v>
      </c>
      <c r="E1" s="45" t="s">
        <v>222</v>
      </c>
      <c r="F1" s="68" t="s">
        <v>1454</v>
      </c>
      <c r="G1" s="72" t="s">
        <v>1455</v>
      </c>
    </row>
    <row r="2" spans="1:8" x14ac:dyDescent="0.2">
      <c r="A2" s="40">
        <v>750712184</v>
      </c>
      <c r="B2" s="43" t="s">
        <v>101</v>
      </c>
      <c r="C2" s="43" t="s">
        <v>4</v>
      </c>
      <c r="D2" s="43" t="s">
        <v>306</v>
      </c>
      <c r="E2" s="19">
        <v>2009</v>
      </c>
      <c r="F2" s="69">
        <v>409777650.4978447</v>
      </c>
      <c r="G2" s="73">
        <v>408691112.21970004</v>
      </c>
      <c r="H2" s="61"/>
    </row>
    <row r="3" spans="1:8" x14ac:dyDescent="0.2">
      <c r="A3" s="40">
        <v>690781810</v>
      </c>
      <c r="B3" s="43" t="s">
        <v>60</v>
      </c>
      <c r="C3" s="43" t="s">
        <v>4</v>
      </c>
      <c r="D3" s="43" t="s">
        <v>226</v>
      </c>
      <c r="E3" s="19">
        <v>2009</v>
      </c>
      <c r="F3" s="69">
        <v>96565094.496601135</v>
      </c>
      <c r="G3" s="73">
        <v>96307638.706197947</v>
      </c>
      <c r="H3" s="61"/>
    </row>
    <row r="4" spans="1:8" x14ac:dyDescent="0.2">
      <c r="A4" s="40">
        <v>130786049</v>
      </c>
      <c r="B4" s="43" t="s">
        <v>204</v>
      </c>
      <c r="C4" s="43" t="s">
        <v>4</v>
      </c>
      <c r="D4" s="43" t="s">
        <v>305</v>
      </c>
      <c r="E4" s="19">
        <v>2009</v>
      </c>
      <c r="F4" s="69">
        <v>74581473.774549156</v>
      </c>
      <c r="G4" s="73">
        <v>74307908.298381716</v>
      </c>
      <c r="H4" s="61"/>
    </row>
    <row r="5" spans="1:8" x14ac:dyDescent="0.2">
      <c r="A5" s="40">
        <v>590780193</v>
      </c>
      <c r="B5" s="43" t="s">
        <v>149</v>
      </c>
      <c r="C5" s="43" t="s">
        <v>4</v>
      </c>
      <c r="D5" s="43" t="s">
        <v>232</v>
      </c>
      <c r="E5" s="19">
        <v>2009</v>
      </c>
      <c r="F5" s="69">
        <v>69720068.547749981</v>
      </c>
      <c r="G5" s="73">
        <v>69544650.379707545</v>
      </c>
      <c r="H5" s="61"/>
    </row>
    <row r="6" spans="1:8" x14ac:dyDescent="0.2">
      <c r="A6" s="40">
        <v>330781196</v>
      </c>
      <c r="B6" s="43" t="s">
        <v>35</v>
      </c>
      <c r="C6" s="43" t="s">
        <v>4</v>
      </c>
      <c r="D6" s="43" t="s">
        <v>237</v>
      </c>
      <c r="E6" s="19">
        <v>2009</v>
      </c>
      <c r="F6" s="69">
        <v>65150060.242432401</v>
      </c>
      <c r="G6" s="73">
        <v>64956212.762012951</v>
      </c>
      <c r="H6" s="61"/>
    </row>
    <row r="7" spans="1:8" x14ac:dyDescent="0.2">
      <c r="A7" s="40">
        <v>310781406</v>
      </c>
      <c r="B7" s="43" t="s">
        <v>133</v>
      </c>
      <c r="C7" s="43" t="s">
        <v>4</v>
      </c>
      <c r="D7" s="43" t="s">
        <v>240</v>
      </c>
      <c r="E7" s="19">
        <v>2009</v>
      </c>
      <c r="F7" s="69">
        <v>55602983.592918299</v>
      </c>
      <c r="G7" s="73">
        <v>55404875.46506995</v>
      </c>
      <c r="H7" s="61"/>
    </row>
    <row r="8" spans="1:8" x14ac:dyDescent="0.2">
      <c r="A8" s="40">
        <v>340780477</v>
      </c>
      <c r="B8" s="43" t="s">
        <v>141</v>
      </c>
      <c r="C8" s="43" t="s">
        <v>4</v>
      </c>
      <c r="D8" s="43" t="s">
        <v>240</v>
      </c>
      <c r="E8" s="19">
        <v>2009</v>
      </c>
      <c r="F8" s="69">
        <v>54764133.223655529</v>
      </c>
      <c r="G8" s="73">
        <v>54567889.511161678</v>
      </c>
      <c r="H8" s="61"/>
    </row>
    <row r="9" spans="1:8" x14ac:dyDescent="0.2">
      <c r="A9" s="40">
        <v>440000289</v>
      </c>
      <c r="B9" s="43" t="s">
        <v>188</v>
      </c>
      <c r="C9" s="43" t="s">
        <v>4</v>
      </c>
      <c r="D9" s="43" t="s">
        <v>302</v>
      </c>
      <c r="E9" s="19">
        <v>2009</v>
      </c>
      <c r="F9" s="69">
        <v>49825636.420338184</v>
      </c>
      <c r="G9" s="73">
        <v>49668909.682481177</v>
      </c>
      <c r="H9" s="61"/>
    </row>
    <row r="10" spans="1:8" x14ac:dyDescent="0.2">
      <c r="A10" s="40">
        <v>670780055</v>
      </c>
      <c r="B10" s="43" t="s">
        <v>20</v>
      </c>
      <c r="C10" s="43" t="s">
        <v>4</v>
      </c>
      <c r="D10" s="43" t="s">
        <v>301</v>
      </c>
      <c r="E10" s="19">
        <v>2009</v>
      </c>
      <c r="F10" s="69">
        <v>46619822.154539853</v>
      </c>
      <c r="G10" s="73">
        <v>46441068.480842322</v>
      </c>
      <c r="H10" s="61"/>
    </row>
    <row r="11" spans="1:8" x14ac:dyDescent="0.2">
      <c r="A11" s="26" t="s">
        <v>277</v>
      </c>
      <c r="B11" s="43" t="s">
        <v>278</v>
      </c>
      <c r="C11" s="43" t="s">
        <v>4</v>
      </c>
      <c r="D11" s="43" t="s">
        <v>301</v>
      </c>
      <c r="E11" s="19">
        <v>2009</v>
      </c>
      <c r="F11" s="69">
        <v>43209798.992445469</v>
      </c>
      <c r="G11" s="73">
        <v>42999370.952943593</v>
      </c>
      <c r="H11" s="61"/>
    </row>
    <row r="12" spans="1:8" x14ac:dyDescent="0.2">
      <c r="A12" s="40">
        <v>350005179</v>
      </c>
      <c r="B12" s="43" t="s">
        <v>85</v>
      </c>
      <c r="C12" s="43" t="s">
        <v>4</v>
      </c>
      <c r="D12" s="43" t="s">
        <v>79</v>
      </c>
      <c r="E12" s="19">
        <v>2009</v>
      </c>
      <c r="F12" s="69">
        <v>39063870.161924772</v>
      </c>
      <c r="G12" s="73">
        <v>38931203.894842543</v>
      </c>
      <c r="H12" s="61"/>
    </row>
    <row r="13" spans="1:8" x14ac:dyDescent="0.2">
      <c r="A13" s="40">
        <v>380780080</v>
      </c>
      <c r="B13" s="43" t="s">
        <v>49</v>
      </c>
      <c r="C13" s="43" t="s">
        <v>4</v>
      </c>
      <c r="D13" s="43" t="s">
        <v>226</v>
      </c>
      <c r="E13" s="19">
        <v>2009</v>
      </c>
      <c r="F13" s="69">
        <v>35758350.298609689</v>
      </c>
      <c r="G13" s="73">
        <v>35644999.028026894</v>
      </c>
      <c r="H13" s="61"/>
    </row>
    <row r="14" spans="1:8" x14ac:dyDescent="0.2">
      <c r="A14" s="43" t="s">
        <v>415</v>
      </c>
      <c r="B14" s="43" t="s">
        <v>416</v>
      </c>
      <c r="C14" s="43" t="s">
        <v>4</v>
      </c>
      <c r="D14" s="43" t="s">
        <v>226</v>
      </c>
      <c r="E14" s="19">
        <v>2020</v>
      </c>
      <c r="F14" s="69">
        <v>34599557.018011384</v>
      </c>
      <c r="G14" s="73">
        <v>34496264.065634154</v>
      </c>
      <c r="H14" s="61"/>
    </row>
    <row r="15" spans="1:8" x14ac:dyDescent="0.2">
      <c r="A15" s="40">
        <v>940000664</v>
      </c>
      <c r="B15" s="43" t="s">
        <v>120</v>
      </c>
      <c r="C15" s="43" t="s">
        <v>10</v>
      </c>
      <c r="D15" s="43" t="s">
        <v>306</v>
      </c>
      <c r="E15" s="19">
        <v>2009</v>
      </c>
      <c r="F15" s="69">
        <v>33750779.731426217</v>
      </c>
      <c r="G15" s="73">
        <v>33646341.15623349</v>
      </c>
      <c r="H15" s="61"/>
    </row>
    <row r="16" spans="1:8" x14ac:dyDescent="0.2">
      <c r="A16" s="43" t="s">
        <v>443</v>
      </c>
      <c r="B16" s="43" t="s">
        <v>328</v>
      </c>
      <c r="C16" s="43" t="s">
        <v>4</v>
      </c>
      <c r="D16" s="43" t="s">
        <v>229</v>
      </c>
      <c r="E16" s="19">
        <v>2009</v>
      </c>
      <c r="F16" s="69">
        <v>32615694.718145438</v>
      </c>
      <c r="G16" s="73">
        <v>32543695.00958069</v>
      </c>
      <c r="H16" s="61"/>
    </row>
    <row r="17" spans="1:8" x14ac:dyDescent="0.2">
      <c r="A17" s="40">
        <v>370000481</v>
      </c>
      <c r="B17" s="43" t="s">
        <v>91</v>
      </c>
      <c r="C17" s="43" t="s">
        <v>4</v>
      </c>
      <c r="D17" s="43" t="s">
        <v>379</v>
      </c>
      <c r="E17" s="19">
        <v>2009</v>
      </c>
      <c r="F17" s="69">
        <v>31673518.704561286</v>
      </c>
      <c r="G17" s="73">
        <v>31574657.469650049</v>
      </c>
      <c r="H17" s="61"/>
    </row>
    <row r="18" spans="1:8" x14ac:dyDescent="0.2">
      <c r="A18" s="26" t="s">
        <v>444</v>
      </c>
      <c r="B18" s="43" t="s">
        <v>273</v>
      </c>
      <c r="C18" s="43" t="s">
        <v>473</v>
      </c>
      <c r="D18" s="43" t="s">
        <v>79</v>
      </c>
      <c r="E18" s="19">
        <v>2016</v>
      </c>
      <c r="F18" s="69">
        <v>27435998.636050642</v>
      </c>
      <c r="G18" s="73">
        <v>27346184.353993591</v>
      </c>
      <c r="H18" s="61"/>
    </row>
    <row r="19" spans="1:8" x14ac:dyDescent="0.2">
      <c r="A19" s="26" t="s">
        <v>274</v>
      </c>
      <c r="B19" s="43" t="s">
        <v>196</v>
      </c>
      <c r="C19" s="43" t="s">
        <v>4</v>
      </c>
      <c r="D19" s="43" t="s">
        <v>305</v>
      </c>
      <c r="E19" s="19">
        <v>2009</v>
      </c>
      <c r="F19" s="69">
        <v>27023978.388034806</v>
      </c>
      <c r="G19" s="73">
        <v>26940319.576272793</v>
      </c>
      <c r="H19" s="61"/>
    </row>
    <row r="20" spans="1:8" x14ac:dyDescent="0.2">
      <c r="A20" s="40">
        <v>760780239</v>
      </c>
      <c r="B20" s="43" t="s">
        <v>182</v>
      </c>
      <c r="C20" s="43" t="s">
        <v>4</v>
      </c>
      <c r="D20" s="43" t="s">
        <v>174</v>
      </c>
      <c r="E20" s="19">
        <v>2009</v>
      </c>
      <c r="F20" s="69">
        <v>26964419.772342451</v>
      </c>
      <c r="G20" s="73">
        <v>26857445.614031658</v>
      </c>
      <c r="H20" s="61"/>
    </row>
    <row r="21" spans="1:8" x14ac:dyDescent="0.2">
      <c r="A21" s="40">
        <v>250000015</v>
      </c>
      <c r="B21" s="43" t="s">
        <v>70</v>
      </c>
      <c r="C21" s="43" t="s">
        <v>4</v>
      </c>
      <c r="D21" s="43" t="s">
        <v>229</v>
      </c>
      <c r="E21" s="19">
        <v>2009</v>
      </c>
      <c r="F21" s="69">
        <v>25529476.169371746</v>
      </c>
      <c r="G21" s="73">
        <v>25447872.313069906</v>
      </c>
      <c r="H21" s="61"/>
    </row>
    <row r="22" spans="1:8" x14ac:dyDescent="0.2">
      <c r="A22" s="43" t="s">
        <v>460</v>
      </c>
      <c r="B22" s="43" t="s">
        <v>461</v>
      </c>
      <c r="C22" s="43" t="s">
        <v>4</v>
      </c>
      <c r="D22" s="43" t="s">
        <v>302</v>
      </c>
      <c r="E22" s="19">
        <v>2009</v>
      </c>
      <c r="F22" s="69">
        <v>25399786.480427966</v>
      </c>
      <c r="G22" s="73">
        <v>25362688.681165826</v>
      </c>
      <c r="H22" s="61"/>
    </row>
    <row r="23" spans="1:8" x14ac:dyDescent="0.2">
      <c r="A23" s="40">
        <v>140000100</v>
      </c>
      <c r="B23" s="43" t="s">
        <v>173</v>
      </c>
      <c r="C23" s="43" t="s">
        <v>4</v>
      </c>
      <c r="D23" s="43" t="s">
        <v>174</v>
      </c>
      <c r="E23" s="19">
        <v>2009</v>
      </c>
      <c r="F23" s="69">
        <v>25345454.433035541</v>
      </c>
      <c r="G23" s="73">
        <v>25246941.451745823</v>
      </c>
      <c r="H23" s="61"/>
    </row>
    <row r="24" spans="1:8" x14ac:dyDescent="0.2">
      <c r="A24" s="43" t="s">
        <v>315</v>
      </c>
      <c r="B24" s="43" t="s">
        <v>316</v>
      </c>
      <c r="C24" s="43" t="s">
        <v>473</v>
      </c>
      <c r="D24" s="43" t="s">
        <v>301</v>
      </c>
      <c r="E24" s="19">
        <v>2018</v>
      </c>
      <c r="F24" s="69">
        <v>25147406.621174052</v>
      </c>
      <c r="G24" s="73">
        <v>25081303.486593716</v>
      </c>
      <c r="H24" s="61"/>
    </row>
    <row r="25" spans="1:8" x14ac:dyDescent="0.2">
      <c r="A25" s="40">
        <v>800000044</v>
      </c>
      <c r="B25" s="43" t="s">
        <v>171</v>
      </c>
      <c r="C25" s="43" t="s">
        <v>4</v>
      </c>
      <c r="D25" s="43" t="s">
        <v>232</v>
      </c>
      <c r="E25" s="19">
        <v>2009</v>
      </c>
      <c r="F25" s="69">
        <v>23859281.174341224</v>
      </c>
      <c r="G25" s="73">
        <v>23809332.973827243</v>
      </c>
      <c r="H25" s="61"/>
    </row>
    <row r="26" spans="1:8" x14ac:dyDescent="0.2">
      <c r="A26" s="40">
        <v>420784878</v>
      </c>
      <c r="B26" s="43" t="s">
        <v>53</v>
      </c>
      <c r="C26" s="43" t="s">
        <v>4</v>
      </c>
      <c r="D26" s="43" t="s">
        <v>226</v>
      </c>
      <c r="E26" s="19">
        <v>2009</v>
      </c>
      <c r="F26" s="69">
        <v>22596622.249930266</v>
      </c>
      <c r="G26" s="73">
        <v>22537805.954717103</v>
      </c>
      <c r="H26" s="61"/>
    </row>
    <row r="27" spans="1:8" x14ac:dyDescent="0.2">
      <c r="A27" s="40">
        <v>860014208</v>
      </c>
      <c r="B27" s="43" t="s">
        <v>41</v>
      </c>
      <c r="C27" s="43" t="s">
        <v>4</v>
      </c>
      <c r="D27" s="43" t="s">
        <v>237</v>
      </c>
      <c r="E27" s="19">
        <v>2009</v>
      </c>
      <c r="F27" s="69">
        <v>21739123.076869138</v>
      </c>
      <c r="G27" s="73">
        <v>21682772.071518693</v>
      </c>
      <c r="H27" s="61"/>
    </row>
    <row r="28" spans="1:8" x14ac:dyDescent="0.2">
      <c r="A28" s="40">
        <v>750160012</v>
      </c>
      <c r="B28" s="43" t="s">
        <v>442</v>
      </c>
      <c r="C28" s="43" t="s">
        <v>10</v>
      </c>
      <c r="D28" s="43" t="s">
        <v>306</v>
      </c>
      <c r="E28" s="19">
        <v>2009</v>
      </c>
      <c r="F28" s="69">
        <v>21192032.291036405</v>
      </c>
      <c r="G28" s="73">
        <v>21083535.190052535</v>
      </c>
      <c r="H28" s="61"/>
    </row>
    <row r="29" spans="1:8" x14ac:dyDescent="0.2">
      <c r="A29" s="40">
        <v>870000015</v>
      </c>
      <c r="B29" s="43" t="s">
        <v>43</v>
      </c>
      <c r="C29" s="43" t="s">
        <v>4</v>
      </c>
      <c r="D29" s="43" t="s">
        <v>237</v>
      </c>
      <c r="E29" s="19">
        <v>2009</v>
      </c>
      <c r="F29" s="69">
        <v>18562014.576453537</v>
      </c>
      <c r="G29" s="73">
        <v>18521433.612491012</v>
      </c>
      <c r="H29" s="61"/>
    </row>
    <row r="30" spans="1:8" x14ac:dyDescent="0.2">
      <c r="A30" s="40">
        <v>300780038</v>
      </c>
      <c r="B30" s="43" t="s">
        <v>131</v>
      </c>
      <c r="C30" s="43" t="s">
        <v>4</v>
      </c>
      <c r="D30" s="43" t="s">
        <v>240</v>
      </c>
      <c r="E30" s="19">
        <v>2009</v>
      </c>
      <c r="F30" s="69">
        <v>16673716.327019446</v>
      </c>
      <c r="G30" s="73">
        <v>16613394.894602861</v>
      </c>
      <c r="H30" s="61"/>
    </row>
    <row r="31" spans="1:8" x14ac:dyDescent="0.2">
      <c r="A31" s="40">
        <v>750810814</v>
      </c>
      <c r="B31" s="43" t="s">
        <v>103</v>
      </c>
      <c r="C31" s="43" t="s">
        <v>104</v>
      </c>
      <c r="D31" s="43" t="s">
        <v>300</v>
      </c>
      <c r="E31" s="19">
        <v>2009</v>
      </c>
      <c r="F31" s="69">
        <v>14106844.195736546</v>
      </c>
      <c r="G31" s="73">
        <v>14049964.416401546</v>
      </c>
      <c r="H31" s="61"/>
    </row>
    <row r="32" spans="1:8" x14ac:dyDescent="0.2">
      <c r="A32" s="26" t="s">
        <v>282</v>
      </c>
      <c r="B32" s="43" t="s">
        <v>283</v>
      </c>
      <c r="C32" s="43" t="s">
        <v>474</v>
      </c>
      <c r="D32" s="43" t="s">
        <v>306</v>
      </c>
      <c r="E32" s="19">
        <v>2013</v>
      </c>
      <c r="F32" s="69">
        <v>11497448.75274305</v>
      </c>
      <c r="G32" s="73">
        <v>11437664.95490933</v>
      </c>
      <c r="H32" s="61"/>
    </row>
    <row r="33" spans="1:8" x14ac:dyDescent="0.2">
      <c r="A33" s="40">
        <v>690000880</v>
      </c>
      <c r="B33" s="43" t="s">
        <v>57</v>
      </c>
      <c r="C33" s="43" t="s">
        <v>10</v>
      </c>
      <c r="D33" s="43" t="s">
        <v>226</v>
      </c>
      <c r="E33" s="19">
        <v>2009</v>
      </c>
      <c r="F33" s="69">
        <v>11286895.268108938</v>
      </c>
      <c r="G33" s="73">
        <v>11244942.417240312</v>
      </c>
      <c r="H33" s="61"/>
    </row>
    <row r="34" spans="1:8" x14ac:dyDescent="0.2">
      <c r="A34" s="26" t="s">
        <v>284</v>
      </c>
      <c r="B34" s="43" t="s">
        <v>285</v>
      </c>
      <c r="C34" s="43" t="s">
        <v>58</v>
      </c>
      <c r="D34" s="43" t="s">
        <v>306</v>
      </c>
      <c r="E34" s="19">
        <v>2009</v>
      </c>
      <c r="F34" s="69">
        <v>10388378.264906209</v>
      </c>
      <c r="G34" s="73">
        <v>10336715.505797459</v>
      </c>
      <c r="H34" s="61"/>
    </row>
    <row r="35" spans="1:8" x14ac:dyDescent="0.2">
      <c r="A35" s="40">
        <v>750000549</v>
      </c>
      <c r="B35" s="43" t="s">
        <v>95</v>
      </c>
      <c r="C35" s="43" t="s">
        <v>58</v>
      </c>
      <c r="D35" s="43" t="s">
        <v>306</v>
      </c>
      <c r="E35" s="19">
        <v>2009</v>
      </c>
      <c r="F35" s="69">
        <v>10369721.468572102</v>
      </c>
      <c r="G35" s="73">
        <v>10329689.258334005</v>
      </c>
      <c r="H35" s="61"/>
    </row>
    <row r="36" spans="1:8" x14ac:dyDescent="0.2">
      <c r="A36" s="26" t="s">
        <v>286</v>
      </c>
      <c r="B36" s="43" t="s">
        <v>287</v>
      </c>
      <c r="C36" s="43" t="s">
        <v>58</v>
      </c>
      <c r="D36" s="43" t="s">
        <v>232</v>
      </c>
      <c r="E36" s="19">
        <v>2009</v>
      </c>
      <c r="F36" s="69">
        <v>10334853.87539351</v>
      </c>
      <c r="G36" s="73">
        <v>10293409.04114837</v>
      </c>
      <c r="H36" s="61"/>
    </row>
    <row r="37" spans="1:8" x14ac:dyDescent="0.2">
      <c r="A37" s="40">
        <v>130001647</v>
      </c>
      <c r="B37" s="43" t="s">
        <v>198</v>
      </c>
      <c r="C37" s="43" t="s">
        <v>10</v>
      </c>
      <c r="D37" s="43" t="s">
        <v>305</v>
      </c>
      <c r="E37" s="19">
        <v>2009</v>
      </c>
      <c r="F37" s="69">
        <v>10134666.221681818</v>
      </c>
      <c r="G37" s="73">
        <v>10090232.764640355</v>
      </c>
      <c r="H37" s="61"/>
    </row>
    <row r="38" spans="1:8" x14ac:dyDescent="0.2">
      <c r="A38" s="26" t="s">
        <v>446</v>
      </c>
      <c r="B38" s="43" t="s">
        <v>447</v>
      </c>
      <c r="C38" s="43" t="s">
        <v>475</v>
      </c>
      <c r="D38" s="43" t="s">
        <v>306</v>
      </c>
      <c r="E38" s="19">
        <v>2009</v>
      </c>
      <c r="F38" s="69">
        <v>9037414.6163847409</v>
      </c>
      <c r="G38" s="73">
        <v>8998453.1090902574</v>
      </c>
      <c r="H38" s="61"/>
    </row>
    <row r="39" spans="1:8" x14ac:dyDescent="0.2">
      <c r="A39" s="40">
        <v>750062036</v>
      </c>
      <c r="B39" s="43" t="s">
        <v>441</v>
      </c>
      <c r="C39" s="43" t="s">
        <v>7</v>
      </c>
      <c r="D39" s="43" t="s">
        <v>306</v>
      </c>
      <c r="E39" s="19">
        <v>2009</v>
      </c>
      <c r="F39" s="69">
        <v>8122329.95520881</v>
      </c>
      <c r="G39" s="73">
        <v>8080936.9412187729</v>
      </c>
      <c r="H39" s="61"/>
    </row>
    <row r="40" spans="1:8" x14ac:dyDescent="0.2">
      <c r="A40" s="26" t="s">
        <v>455</v>
      </c>
      <c r="B40" s="43" t="s">
        <v>268</v>
      </c>
      <c r="C40" s="43" t="s">
        <v>474</v>
      </c>
      <c r="D40" s="43" t="s">
        <v>306</v>
      </c>
      <c r="E40" s="19">
        <v>2017</v>
      </c>
      <c r="F40" s="69">
        <v>7779451.3816484008</v>
      </c>
      <c r="G40" s="73">
        <v>7688628.2367379032</v>
      </c>
      <c r="H40" s="61"/>
    </row>
    <row r="41" spans="1:8" x14ac:dyDescent="0.2">
      <c r="A41" s="26" t="s">
        <v>279</v>
      </c>
      <c r="B41" s="43" t="s">
        <v>280</v>
      </c>
      <c r="C41" s="43" t="s">
        <v>58</v>
      </c>
      <c r="D41" s="43" t="s">
        <v>306</v>
      </c>
      <c r="E41" s="19">
        <v>2009</v>
      </c>
      <c r="F41" s="69">
        <v>7575329.4226878295</v>
      </c>
      <c r="G41" s="73">
        <v>7547330.2199134054</v>
      </c>
      <c r="H41" s="61"/>
    </row>
    <row r="42" spans="1:8" x14ac:dyDescent="0.2">
      <c r="A42" s="26" t="s">
        <v>288</v>
      </c>
      <c r="B42" s="43" t="s">
        <v>289</v>
      </c>
      <c r="C42" s="43" t="s">
        <v>58</v>
      </c>
      <c r="D42" s="43" t="s">
        <v>306</v>
      </c>
      <c r="E42" s="19">
        <v>2009</v>
      </c>
      <c r="F42" s="69">
        <v>7277019.2374085477</v>
      </c>
      <c r="G42" s="73">
        <v>7226860.6518781483</v>
      </c>
      <c r="H42" s="61"/>
    </row>
    <row r="43" spans="1:8" x14ac:dyDescent="0.2">
      <c r="A43" s="40">
        <v>330000662</v>
      </c>
      <c r="B43" s="43" t="s">
        <v>33</v>
      </c>
      <c r="C43" s="43" t="s">
        <v>10</v>
      </c>
      <c r="D43" s="43" t="s">
        <v>237</v>
      </c>
      <c r="E43" s="19">
        <v>2009</v>
      </c>
      <c r="F43" s="69">
        <v>7035619.9339519329</v>
      </c>
      <c r="G43" s="73">
        <v>7000013.852009804</v>
      </c>
      <c r="H43" s="61"/>
    </row>
    <row r="44" spans="1:8" x14ac:dyDescent="0.2">
      <c r="A44" s="40">
        <v>310782347</v>
      </c>
      <c r="B44" s="43" t="s">
        <v>135</v>
      </c>
      <c r="C44" s="43" t="s">
        <v>10</v>
      </c>
      <c r="D44" s="43" t="s">
        <v>240</v>
      </c>
      <c r="E44" s="19">
        <v>2009</v>
      </c>
      <c r="F44" s="69">
        <v>6877132.8742487701</v>
      </c>
      <c r="G44" s="73">
        <v>6824237.3427435448</v>
      </c>
      <c r="H44" s="61"/>
    </row>
    <row r="45" spans="1:8" x14ac:dyDescent="0.2">
      <c r="A45" s="26" t="s">
        <v>281</v>
      </c>
      <c r="B45" s="43" t="s">
        <v>189</v>
      </c>
      <c r="C45" s="43" t="s">
        <v>10</v>
      </c>
      <c r="D45" s="43" t="s">
        <v>302</v>
      </c>
      <c r="E45" s="19">
        <v>2009</v>
      </c>
      <c r="F45" s="69">
        <v>6787234.754473527</v>
      </c>
      <c r="G45" s="73">
        <v>6751220.2037056861</v>
      </c>
      <c r="H45" s="61"/>
    </row>
    <row r="46" spans="1:8" x14ac:dyDescent="0.2">
      <c r="A46" s="40">
        <v>970408589</v>
      </c>
      <c r="B46" s="43" t="s">
        <v>220</v>
      </c>
      <c r="C46" s="43" t="s">
        <v>4</v>
      </c>
      <c r="D46" s="43" t="s">
        <v>304</v>
      </c>
      <c r="E46" s="19">
        <v>2009</v>
      </c>
      <c r="F46" s="69">
        <v>6511592.7084547505</v>
      </c>
      <c r="G46" s="73">
        <v>6497025.8189432323</v>
      </c>
      <c r="H46" s="61"/>
    </row>
    <row r="47" spans="1:8" x14ac:dyDescent="0.2">
      <c r="A47" s="40">
        <v>750050932</v>
      </c>
      <c r="B47" s="43" t="s">
        <v>96</v>
      </c>
      <c r="C47" s="43" t="s">
        <v>476</v>
      </c>
      <c r="D47" s="43" t="s">
        <v>306</v>
      </c>
      <c r="E47" s="19">
        <v>2012</v>
      </c>
      <c r="F47" s="69">
        <v>6430068.2815526184</v>
      </c>
      <c r="G47" s="73">
        <v>6394928.7211007457</v>
      </c>
      <c r="H47" s="61"/>
    </row>
    <row r="48" spans="1:8" x14ac:dyDescent="0.2">
      <c r="A48" s="40">
        <v>780110078</v>
      </c>
      <c r="B48" s="43" t="s">
        <v>108</v>
      </c>
      <c r="C48" s="43" t="s">
        <v>7</v>
      </c>
      <c r="D48" s="43" t="s">
        <v>306</v>
      </c>
      <c r="E48" s="19">
        <v>2009</v>
      </c>
      <c r="F48" s="69">
        <v>5858421.1229937915</v>
      </c>
      <c r="G48" s="73">
        <v>5852530.4964556629</v>
      </c>
      <c r="H48" s="61"/>
    </row>
    <row r="49" spans="1:8" x14ac:dyDescent="0.2">
      <c r="A49" s="43" t="s">
        <v>450</v>
      </c>
      <c r="B49" s="43" t="s">
        <v>290</v>
      </c>
      <c r="C49" s="43" t="s">
        <v>474</v>
      </c>
      <c r="D49" s="43" t="s">
        <v>306</v>
      </c>
      <c r="E49" s="19">
        <v>2016</v>
      </c>
      <c r="F49" s="69">
        <v>5485130.2781281788</v>
      </c>
      <c r="G49" s="73">
        <v>5476090.8621628042</v>
      </c>
      <c r="H49" s="61"/>
    </row>
    <row r="50" spans="1:8" x14ac:dyDescent="0.2">
      <c r="A50" s="40">
        <v>340000207</v>
      </c>
      <c r="B50" s="43" t="s">
        <v>137</v>
      </c>
      <c r="C50" s="43" t="s">
        <v>10</v>
      </c>
      <c r="D50" s="43" t="s">
        <v>240</v>
      </c>
      <c r="E50" s="19">
        <v>2009</v>
      </c>
      <c r="F50" s="69">
        <v>5373759.3111749133</v>
      </c>
      <c r="G50" s="73">
        <v>5342234.9774443218</v>
      </c>
      <c r="H50" s="61"/>
    </row>
    <row r="51" spans="1:8" x14ac:dyDescent="0.2">
      <c r="A51" s="40">
        <v>210987731</v>
      </c>
      <c r="B51" s="43" t="s">
        <v>68</v>
      </c>
      <c r="C51" s="43" t="s">
        <v>10</v>
      </c>
      <c r="D51" s="43" t="s">
        <v>229</v>
      </c>
      <c r="E51" s="19">
        <v>2009</v>
      </c>
      <c r="F51" s="69">
        <v>5244420.6643030094</v>
      </c>
      <c r="G51" s="73">
        <v>5222596.8878189726</v>
      </c>
      <c r="H51" s="61"/>
    </row>
    <row r="52" spans="1:8" x14ac:dyDescent="0.2">
      <c r="A52" s="40">
        <v>60000528</v>
      </c>
      <c r="B52" s="43" t="s">
        <v>195</v>
      </c>
      <c r="C52" s="43" t="s">
        <v>10</v>
      </c>
      <c r="D52" s="43" t="s">
        <v>305</v>
      </c>
      <c r="E52" s="19">
        <v>2009</v>
      </c>
      <c r="F52" s="69">
        <v>4793482.7493715277</v>
      </c>
      <c r="G52" s="73">
        <v>4780861.2087650187</v>
      </c>
      <c r="H52" s="61"/>
    </row>
    <row r="53" spans="1:8" x14ac:dyDescent="0.2">
      <c r="A53" s="40">
        <v>590000188</v>
      </c>
      <c r="B53" s="43" t="s">
        <v>147</v>
      </c>
      <c r="C53" s="43" t="s">
        <v>10</v>
      </c>
      <c r="D53" s="43" t="s">
        <v>232</v>
      </c>
      <c r="E53" s="19">
        <v>2009</v>
      </c>
      <c r="F53" s="69">
        <v>4704005.5896440512</v>
      </c>
      <c r="G53" s="73">
        <v>4700594.5797797134</v>
      </c>
      <c r="H53" s="61"/>
    </row>
    <row r="54" spans="1:8" x14ac:dyDescent="0.2">
      <c r="A54" s="40">
        <v>450000088</v>
      </c>
      <c r="B54" s="43" t="s">
        <v>93</v>
      </c>
      <c r="C54" s="43" t="s">
        <v>4</v>
      </c>
      <c r="D54" s="43" t="s">
        <v>379</v>
      </c>
      <c r="E54" s="19">
        <v>2009</v>
      </c>
      <c r="F54" s="69">
        <v>4588205.065737308</v>
      </c>
      <c r="G54" s="73">
        <v>4577297.6598792868</v>
      </c>
      <c r="H54" s="61"/>
    </row>
    <row r="55" spans="1:8" x14ac:dyDescent="0.2">
      <c r="A55" s="40">
        <v>140000555</v>
      </c>
      <c r="B55" s="43" t="s">
        <v>176</v>
      </c>
      <c r="C55" s="43" t="s">
        <v>10</v>
      </c>
      <c r="D55" s="43" t="s">
        <v>174</v>
      </c>
      <c r="E55" s="19">
        <v>2009</v>
      </c>
      <c r="F55" s="69">
        <v>4398308.5472149123</v>
      </c>
      <c r="G55" s="73">
        <v>4376497.7872162098</v>
      </c>
      <c r="H55" s="61"/>
    </row>
    <row r="56" spans="1:8" x14ac:dyDescent="0.2">
      <c r="A56" s="40">
        <v>920000684</v>
      </c>
      <c r="B56" s="43" t="s">
        <v>114</v>
      </c>
      <c r="C56" s="43" t="s">
        <v>58</v>
      </c>
      <c r="D56" s="43" t="s">
        <v>306</v>
      </c>
      <c r="E56" s="19">
        <v>2009</v>
      </c>
      <c r="F56" s="69">
        <v>3772243.3347107908</v>
      </c>
      <c r="G56" s="73">
        <v>3764321.108400112</v>
      </c>
      <c r="H56" s="61"/>
    </row>
    <row r="57" spans="1:8" x14ac:dyDescent="0.2">
      <c r="A57" s="40">
        <v>540001286</v>
      </c>
      <c r="B57" s="43" t="s">
        <v>12</v>
      </c>
      <c r="C57" s="43" t="s">
        <v>10</v>
      </c>
      <c r="D57" s="43" t="s">
        <v>301</v>
      </c>
      <c r="E57" s="19">
        <v>2009</v>
      </c>
      <c r="F57" s="69">
        <v>3681634.083284555</v>
      </c>
      <c r="G57" s="73">
        <v>3664054.3539020792</v>
      </c>
      <c r="H57" s="61"/>
    </row>
    <row r="58" spans="1:8" x14ac:dyDescent="0.2">
      <c r="A58" s="40">
        <v>970211207</v>
      </c>
      <c r="B58" s="43" t="s">
        <v>218</v>
      </c>
      <c r="C58" s="43" t="s">
        <v>4</v>
      </c>
      <c r="D58" s="43" t="s">
        <v>298</v>
      </c>
      <c r="E58" s="19">
        <v>2009</v>
      </c>
      <c r="F58" s="69">
        <v>3660907.8990529864</v>
      </c>
      <c r="G58" s="73">
        <v>3649173.3123616106</v>
      </c>
      <c r="H58" s="61"/>
    </row>
    <row r="59" spans="1:8" x14ac:dyDescent="0.2">
      <c r="A59" s="40">
        <v>350002812</v>
      </c>
      <c r="B59" s="43" t="s">
        <v>83</v>
      </c>
      <c r="C59" s="43" t="s">
        <v>10</v>
      </c>
      <c r="D59" s="43" t="s">
        <v>79</v>
      </c>
      <c r="E59" s="19">
        <v>2009</v>
      </c>
      <c r="F59" s="69">
        <v>3659489.0197145306</v>
      </c>
      <c r="G59" s="73">
        <v>3640886.044814968</v>
      </c>
      <c r="H59" s="61"/>
    </row>
    <row r="60" spans="1:8" x14ac:dyDescent="0.2">
      <c r="A60" s="40">
        <v>720000025</v>
      </c>
      <c r="B60" s="43" t="s">
        <v>191</v>
      </c>
      <c r="C60" s="43" t="s">
        <v>7</v>
      </c>
      <c r="D60" s="43" t="s">
        <v>302</v>
      </c>
      <c r="E60" s="19">
        <v>2009</v>
      </c>
      <c r="F60" s="69">
        <v>3558892.7647648263</v>
      </c>
      <c r="G60" s="73">
        <v>3534541.2888359539</v>
      </c>
      <c r="H60" s="61"/>
    </row>
    <row r="61" spans="1:8" x14ac:dyDescent="0.2">
      <c r="A61" s="40">
        <v>570005165</v>
      </c>
      <c r="B61" s="43" t="s">
        <v>16</v>
      </c>
      <c r="C61" s="43" t="s">
        <v>4</v>
      </c>
      <c r="D61" s="43" t="s">
        <v>301</v>
      </c>
      <c r="E61" s="19">
        <v>2009</v>
      </c>
      <c r="F61" s="69">
        <v>3514949.0167873185</v>
      </c>
      <c r="G61" s="73">
        <v>3500132.8596702227</v>
      </c>
      <c r="H61" s="61"/>
    </row>
    <row r="62" spans="1:8" x14ac:dyDescent="0.2">
      <c r="A62" s="40">
        <v>690780101</v>
      </c>
      <c r="B62" s="43" t="s">
        <v>342</v>
      </c>
      <c r="C62" s="43" t="s">
        <v>336</v>
      </c>
      <c r="D62" s="43" t="s">
        <v>226</v>
      </c>
      <c r="E62" s="19">
        <v>2009</v>
      </c>
      <c r="F62" s="69">
        <v>3379682.9799339292</v>
      </c>
      <c r="G62" s="73">
        <v>3358802.1808802113</v>
      </c>
      <c r="H62" s="61"/>
    </row>
    <row r="63" spans="1:8" x14ac:dyDescent="0.2">
      <c r="A63" s="40">
        <v>750110025</v>
      </c>
      <c r="B63" s="43" t="s">
        <v>221</v>
      </c>
      <c r="C63" s="43" t="s">
        <v>7</v>
      </c>
      <c r="D63" s="43" t="s">
        <v>306</v>
      </c>
      <c r="E63" s="19">
        <v>2009</v>
      </c>
      <c r="F63" s="69">
        <v>3148137.9232800677</v>
      </c>
      <c r="G63" s="73">
        <v>3137614.1288943025</v>
      </c>
      <c r="H63" s="61"/>
    </row>
    <row r="64" spans="1:8" x14ac:dyDescent="0.2">
      <c r="A64" s="40">
        <v>760000166</v>
      </c>
      <c r="B64" s="43" t="s">
        <v>180</v>
      </c>
      <c r="C64" s="43" t="s">
        <v>10</v>
      </c>
      <c r="D64" s="43" t="s">
        <v>174</v>
      </c>
      <c r="E64" s="19">
        <v>2009</v>
      </c>
      <c r="F64" s="69">
        <v>3067046.52723468</v>
      </c>
      <c r="G64" s="73">
        <v>3060671.1785020018</v>
      </c>
      <c r="H64" s="61"/>
    </row>
    <row r="65" spans="1:8" x14ac:dyDescent="0.2">
      <c r="A65" s="26" t="s">
        <v>448</v>
      </c>
      <c r="B65" s="43" t="s">
        <v>449</v>
      </c>
      <c r="C65" s="43" t="s">
        <v>475</v>
      </c>
      <c r="D65" s="43" t="s">
        <v>306</v>
      </c>
      <c r="E65" s="19">
        <v>2017</v>
      </c>
      <c r="F65" s="69">
        <v>3022584.2801715033</v>
      </c>
      <c r="G65" s="73">
        <v>3041944.1307660802</v>
      </c>
      <c r="H65" s="61"/>
    </row>
    <row r="66" spans="1:8" x14ac:dyDescent="0.2">
      <c r="A66" s="40">
        <v>420013492</v>
      </c>
      <c r="B66" s="43" t="s">
        <v>51</v>
      </c>
      <c r="C66" s="43" t="s">
        <v>7</v>
      </c>
      <c r="D66" s="43" t="s">
        <v>226</v>
      </c>
      <c r="E66" s="19">
        <v>2009</v>
      </c>
      <c r="F66" s="69">
        <v>2995001.1201084489</v>
      </c>
      <c r="G66" s="73">
        <v>2971612.5790408468</v>
      </c>
      <c r="H66" s="61"/>
    </row>
    <row r="67" spans="1:8" x14ac:dyDescent="0.2">
      <c r="A67" s="40">
        <v>850000019</v>
      </c>
      <c r="B67" s="43" t="s">
        <v>193</v>
      </c>
      <c r="C67" s="43" t="s">
        <v>7</v>
      </c>
      <c r="D67" s="43" t="s">
        <v>302</v>
      </c>
      <c r="E67" s="19">
        <v>2010</v>
      </c>
      <c r="F67" s="69">
        <v>2812422.7583526596</v>
      </c>
      <c r="G67" s="73">
        <v>2806988.8131897971</v>
      </c>
      <c r="H67" s="61"/>
    </row>
    <row r="68" spans="1:8" x14ac:dyDescent="0.2">
      <c r="A68" s="40">
        <v>630000479</v>
      </c>
      <c r="B68" s="43" t="s">
        <v>55</v>
      </c>
      <c r="C68" s="43" t="s">
        <v>10</v>
      </c>
      <c r="D68" s="43" t="s">
        <v>226</v>
      </c>
      <c r="E68" s="19">
        <v>2009</v>
      </c>
      <c r="F68" s="69">
        <v>2747251.5335737029</v>
      </c>
      <c r="G68" s="73">
        <v>2741734.4116975423</v>
      </c>
      <c r="H68" s="61"/>
    </row>
    <row r="69" spans="1:8" x14ac:dyDescent="0.2">
      <c r="A69" s="40">
        <v>590781902</v>
      </c>
      <c r="B69" s="43" t="s">
        <v>153</v>
      </c>
      <c r="C69" s="43" t="s">
        <v>7</v>
      </c>
      <c r="D69" s="43" t="s">
        <v>232</v>
      </c>
      <c r="E69" s="19">
        <v>2009</v>
      </c>
      <c r="F69" s="69">
        <v>2587278.6173014874</v>
      </c>
      <c r="G69" s="73">
        <v>2582278.8256413592</v>
      </c>
      <c r="H69" s="61"/>
    </row>
    <row r="70" spans="1:8" x14ac:dyDescent="0.2">
      <c r="A70" s="26" t="s">
        <v>275</v>
      </c>
      <c r="B70" s="43" t="s">
        <v>276</v>
      </c>
      <c r="C70" s="43" t="s">
        <v>58</v>
      </c>
      <c r="D70" s="43" t="s">
        <v>305</v>
      </c>
      <c r="E70" s="19">
        <v>2009</v>
      </c>
      <c r="F70" s="69">
        <v>2551498.2022373071</v>
      </c>
      <c r="G70" s="73">
        <v>2544871.5152629004</v>
      </c>
      <c r="H70" s="61"/>
    </row>
    <row r="71" spans="1:8" x14ac:dyDescent="0.2">
      <c r="A71" s="26" t="s">
        <v>271</v>
      </c>
      <c r="B71" s="43" t="s">
        <v>272</v>
      </c>
      <c r="C71" s="43" t="s">
        <v>58</v>
      </c>
      <c r="D71" s="43" t="s">
        <v>226</v>
      </c>
      <c r="E71" s="19">
        <v>2009</v>
      </c>
      <c r="F71" s="69">
        <v>2538621.050828259</v>
      </c>
      <c r="G71" s="73">
        <v>2532922.1735619004</v>
      </c>
      <c r="H71" s="61"/>
    </row>
    <row r="72" spans="1:8" x14ac:dyDescent="0.2">
      <c r="A72" s="40">
        <v>590782215</v>
      </c>
      <c r="B72" s="43" t="s">
        <v>155</v>
      </c>
      <c r="C72" s="43" t="s">
        <v>7</v>
      </c>
      <c r="D72" s="43" t="s">
        <v>232</v>
      </c>
      <c r="E72" s="19">
        <v>2012</v>
      </c>
      <c r="F72" s="69">
        <v>2462894.6243391847</v>
      </c>
      <c r="G72" s="73">
        <v>2451980.7716435669</v>
      </c>
      <c r="H72" s="61"/>
    </row>
    <row r="73" spans="1:8" x14ac:dyDescent="0.2">
      <c r="A73" s="40">
        <v>970100228</v>
      </c>
      <c r="B73" s="43" t="s">
        <v>216</v>
      </c>
      <c r="C73" s="43" t="s">
        <v>4</v>
      </c>
      <c r="D73" s="43" t="s">
        <v>299</v>
      </c>
      <c r="E73" s="19">
        <v>2009</v>
      </c>
      <c r="F73" s="69">
        <v>2404859.4636413255</v>
      </c>
      <c r="G73" s="73">
        <v>2407625.7748208968</v>
      </c>
      <c r="H73" s="61"/>
    </row>
    <row r="74" spans="1:8" x14ac:dyDescent="0.2">
      <c r="A74" s="40">
        <v>910002773</v>
      </c>
      <c r="B74" s="43" t="s">
        <v>110</v>
      </c>
      <c r="C74" s="43" t="s">
        <v>7</v>
      </c>
      <c r="D74" s="43" t="s">
        <v>306</v>
      </c>
      <c r="E74" s="19">
        <v>2011</v>
      </c>
      <c r="F74" s="69">
        <v>2380241.1048812824</v>
      </c>
      <c r="G74" s="73">
        <v>2377830.6990510016</v>
      </c>
      <c r="H74" s="61"/>
    </row>
    <row r="75" spans="1:8" x14ac:dyDescent="0.2">
      <c r="A75" s="40">
        <v>740781133</v>
      </c>
      <c r="B75" s="43" t="s">
        <v>66</v>
      </c>
      <c r="C75" s="43" t="s">
        <v>7</v>
      </c>
      <c r="D75" s="43" t="s">
        <v>226</v>
      </c>
      <c r="E75" s="19">
        <v>2012</v>
      </c>
      <c r="F75" s="69">
        <v>2380609.7887239899</v>
      </c>
      <c r="G75" s="73">
        <v>2373399.9310314362</v>
      </c>
      <c r="H75" s="61"/>
    </row>
    <row r="76" spans="1:8" x14ac:dyDescent="0.2">
      <c r="A76" s="26" t="s">
        <v>266</v>
      </c>
      <c r="B76" s="43" t="s">
        <v>267</v>
      </c>
      <c r="C76" s="43" t="s">
        <v>474</v>
      </c>
      <c r="D76" s="43" t="s">
        <v>306</v>
      </c>
      <c r="E76" s="19">
        <v>2017</v>
      </c>
      <c r="F76" s="69">
        <v>2353357.4114274723</v>
      </c>
      <c r="G76" s="73">
        <v>2318141.9682063218</v>
      </c>
      <c r="H76" s="61"/>
    </row>
    <row r="77" spans="1:8" x14ac:dyDescent="0.2">
      <c r="A77" s="40">
        <v>620100685</v>
      </c>
      <c r="B77" s="43" t="s">
        <v>167</v>
      </c>
      <c r="C77" s="43" t="s">
        <v>7</v>
      </c>
      <c r="D77" s="43" t="s">
        <v>232</v>
      </c>
      <c r="E77" s="19">
        <v>2011</v>
      </c>
      <c r="F77" s="69">
        <v>2191457.370573611</v>
      </c>
      <c r="G77" s="73">
        <v>2214763.2635994423</v>
      </c>
      <c r="H77" s="61"/>
    </row>
    <row r="78" spans="1:8" x14ac:dyDescent="0.2">
      <c r="A78" s="26" t="s">
        <v>291</v>
      </c>
      <c r="B78" s="43" t="s">
        <v>292</v>
      </c>
      <c r="C78" s="43" t="s">
        <v>58</v>
      </c>
      <c r="D78" s="43" t="s">
        <v>306</v>
      </c>
      <c r="E78" s="19">
        <v>2009</v>
      </c>
      <c r="F78" s="69">
        <v>2178449.4327037763</v>
      </c>
      <c r="G78" s="73">
        <v>2169610.4650666281</v>
      </c>
      <c r="H78" s="61"/>
    </row>
    <row r="79" spans="1:8" x14ac:dyDescent="0.2">
      <c r="A79" s="26" t="s">
        <v>453</v>
      </c>
      <c r="B79" s="43" t="s">
        <v>454</v>
      </c>
      <c r="C79" s="43" t="s">
        <v>475</v>
      </c>
      <c r="D79" s="43" t="s">
        <v>306</v>
      </c>
      <c r="E79" s="19">
        <v>2017</v>
      </c>
      <c r="F79" s="69">
        <v>2152490.160306612</v>
      </c>
      <c r="G79" s="73">
        <v>2143658.2549858759</v>
      </c>
      <c r="H79" s="61"/>
    </row>
    <row r="80" spans="1:8" x14ac:dyDescent="0.2">
      <c r="A80" s="26" t="s">
        <v>293</v>
      </c>
      <c r="B80" s="43" t="s">
        <v>294</v>
      </c>
      <c r="C80" s="43" t="s">
        <v>58</v>
      </c>
      <c r="D80" s="43" t="s">
        <v>305</v>
      </c>
      <c r="E80" s="19">
        <v>2012</v>
      </c>
      <c r="F80" s="69">
        <v>2084866.7368865306</v>
      </c>
      <c r="G80" s="73">
        <v>2075204.0669713181</v>
      </c>
      <c r="H80" s="61"/>
    </row>
    <row r="81" spans="1:8" x14ac:dyDescent="0.2">
      <c r="A81" s="40">
        <v>670000033</v>
      </c>
      <c r="B81" s="43" t="s">
        <v>18</v>
      </c>
      <c r="C81" s="43" t="s">
        <v>10</v>
      </c>
      <c r="D81" s="43" t="s">
        <v>301</v>
      </c>
      <c r="E81" s="19">
        <v>2009</v>
      </c>
      <c r="F81" s="69">
        <v>1992095.6869810433</v>
      </c>
      <c r="G81" s="73">
        <v>1982282.4250218789</v>
      </c>
      <c r="H81" s="61"/>
    </row>
    <row r="82" spans="1:8" x14ac:dyDescent="0.2">
      <c r="A82" s="43" t="s">
        <v>320</v>
      </c>
      <c r="B82" s="43" t="s">
        <v>321</v>
      </c>
      <c r="C82" s="43" t="s">
        <v>474</v>
      </c>
      <c r="D82" s="43" t="s">
        <v>226</v>
      </c>
      <c r="E82" s="19">
        <v>2018</v>
      </c>
      <c r="F82" s="69">
        <v>1985352.531646695</v>
      </c>
      <c r="G82" s="73">
        <v>1964067.3980525914</v>
      </c>
      <c r="H82" s="61"/>
    </row>
    <row r="83" spans="1:8" x14ac:dyDescent="0.2">
      <c r="A83" s="40">
        <v>770021145</v>
      </c>
      <c r="B83" s="43" t="s">
        <v>445</v>
      </c>
      <c r="C83" s="43" t="s">
        <v>7</v>
      </c>
      <c r="D83" s="43" t="s">
        <v>306</v>
      </c>
      <c r="E83" s="19">
        <v>2012</v>
      </c>
      <c r="F83" s="69">
        <v>1683424.8311589486</v>
      </c>
      <c r="G83" s="73">
        <v>1675428.2246640928</v>
      </c>
      <c r="H83" s="61"/>
    </row>
    <row r="84" spans="1:8" x14ac:dyDescent="0.2">
      <c r="A84" s="40">
        <v>590782421</v>
      </c>
      <c r="B84" s="43" t="s">
        <v>157</v>
      </c>
      <c r="C84" s="43" t="s">
        <v>7</v>
      </c>
      <c r="D84" s="43" t="s">
        <v>232</v>
      </c>
      <c r="E84" s="19">
        <v>2009</v>
      </c>
      <c r="F84" s="69">
        <v>1591690.5931637813</v>
      </c>
      <c r="G84" s="73">
        <v>1586237.5606602426</v>
      </c>
      <c r="H84" s="61"/>
    </row>
    <row r="85" spans="1:8" x14ac:dyDescent="0.2">
      <c r="A85" s="40">
        <v>730000015</v>
      </c>
      <c r="B85" s="43" t="s">
        <v>64</v>
      </c>
      <c r="C85" s="43" t="s">
        <v>7</v>
      </c>
      <c r="D85" s="43" t="s">
        <v>226</v>
      </c>
      <c r="E85" s="19">
        <v>2014</v>
      </c>
      <c r="F85" s="69">
        <v>1553301.020443779</v>
      </c>
      <c r="G85" s="73">
        <v>1544760.4129196657</v>
      </c>
      <c r="H85" s="61"/>
    </row>
    <row r="86" spans="1:8" x14ac:dyDescent="0.2">
      <c r="A86" s="40">
        <v>760780726</v>
      </c>
      <c r="B86" s="43" t="s">
        <v>184</v>
      </c>
      <c r="C86" s="43" t="s">
        <v>7</v>
      </c>
      <c r="D86" s="43" t="s">
        <v>174</v>
      </c>
      <c r="E86" s="19">
        <v>2014</v>
      </c>
      <c r="F86" s="69">
        <v>1519219.7215797305</v>
      </c>
      <c r="G86" s="73">
        <v>1509804.7911137077</v>
      </c>
      <c r="H86" s="61"/>
    </row>
    <row r="87" spans="1:8" x14ac:dyDescent="0.2">
      <c r="A87" s="40">
        <v>330781287</v>
      </c>
      <c r="B87" s="43" t="s">
        <v>350</v>
      </c>
      <c r="C87" s="43" t="s">
        <v>336</v>
      </c>
      <c r="D87" s="43" t="s">
        <v>237</v>
      </c>
      <c r="E87" s="19">
        <v>2010</v>
      </c>
      <c r="F87" s="69">
        <v>1427333.843128047</v>
      </c>
      <c r="G87" s="73">
        <v>1502140.070677818</v>
      </c>
      <c r="H87" s="61"/>
    </row>
    <row r="88" spans="1:8" x14ac:dyDescent="0.2">
      <c r="A88" s="26" t="s">
        <v>1431</v>
      </c>
      <c r="B88" s="26" t="s">
        <v>1432</v>
      </c>
      <c r="C88" s="43" t="s">
        <v>419</v>
      </c>
      <c r="D88" s="43" t="s">
        <v>468</v>
      </c>
      <c r="E88" s="19">
        <v>2011</v>
      </c>
      <c r="F88" s="69">
        <v>1512270.7187606951</v>
      </c>
      <c r="G88" s="73">
        <v>1492764.0768597589</v>
      </c>
      <c r="H88" s="61"/>
    </row>
    <row r="89" spans="1:8" x14ac:dyDescent="0.2">
      <c r="A89" s="40">
        <v>950110015</v>
      </c>
      <c r="B89" s="43" t="s">
        <v>129</v>
      </c>
      <c r="C89" s="43" t="s">
        <v>7</v>
      </c>
      <c r="D89" s="43" t="s">
        <v>306</v>
      </c>
      <c r="E89" s="19">
        <v>2013</v>
      </c>
      <c r="F89" s="69">
        <v>1475461.4313466363</v>
      </c>
      <c r="G89" s="73">
        <v>1473268.1090540257</v>
      </c>
      <c r="H89" s="61"/>
    </row>
    <row r="90" spans="1:8" x14ac:dyDescent="0.2">
      <c r="A90" s="40">
        <v>680000973</v>
      </c>
      <c r="B90" s="43" t="s">
        <v>22</v>
      </c>
      <c r="C90" s="43" t="s">
        <v>7</v>
      </c>
      <c r="D90" s="43" t="s">
        <v>301</v>
      </c>
      <c r="E90" s="19">
        <v>2013</v>
      </c>
      <c r="F90" s="69">
        <v>1444785.9074345499</v>
      </c>
      <c r="G90" s="73">
        <v>1438454.2894929242</v>
      </c>
      <c r="H90" s="61"/>
    </row>
    <row r="91" spans="1:8" x14ac:dyDescent="0.2">
      <c r="A91" s="40">
        <v>680020336</v>
      </c>
      <c r="B91" s="43" t="s">
        <v>24</v>
      </c>
      <c r="C91" s="43" t="s">
        <v>7</v>
      </c>
      <c r="D91" s="43" t="s">
        <v>301</v>
      </c>
      <c r="E91" s="19">
        <v>2011</v>
      </c>
      <c r="F91" s="69">
        <v>1342522.3198211151</v>
      </c>
      <c r="G91" s="73">
        <v>1389790.8707808293</v>
      </c>
      <c r="H91" s="61"/>
    </row>
    <row r="92" spans="1:8" x14ac:dyDescent="0.2">
      <c r="A92" s="40">
        <v>830100616</v>
      </c>
      <c r="B92" s="43" t="s">
        <v>210</v>
      </c>
      <c r="C92" s="43" t="s">
        <v>7</v>
      </c>
      <c r="D92" s="43" t="s">
        <v>305</v>
      </c>
      <c r="E92" s="19">
        <v>2012</v>
      </c>
      <c r="F92" s="69">
        <v>1364419.4505330911</v>
      </c>
      <c r="G92" s="73">
        <v>1358389.9070460028</v>
      </c>
      <c r="H92" s="61"/>
    </row>
    <row r="93" spans="1:8" x14ac:dyDescent="0.2">
      <c r="A93" s="40">
        <v>510000516</v>
      </c>
      <c r="B93" s="43" t="s">
        <v>9</v>
      </c>
      <c r="C93" s="43" t="s">
        <v>10</v>
      </c>
      <c r="D93" s="43" t="s">
        <v>301</v>
      </c>
      <c r="E93" s="19">
        <v>2009</v>
      </c>
      <c r="F93" s="69">
        <v>1239865.6037088076</v>
      </c>
      <c r="G93" s="73">
        <v>1236498.7305504591</v>
      </c>
      <c r="H93" s="61"/>
    </row>
    <row r="94" spans="1:8" x14ac:dyDescent="0.2">
      <c r="A94" s="40">
        <v>860780048</v>
      </c>
      <c r="B94" s="43" t="s">
        <v>352</v>
      </c>
      <c r="C94" s="43" t="s">
        <v>336</v>
      </c>
      <c r="D94" s="43" t="s">
        <v>237</v>
      </c>
      <c r="E94" s="19">
        <v>2012</v>
      </c>
      <c r="F94" s="69">
        <v>1213470.381560307</v>
      </c>
      <c r="G94" s="73">
        <v>1202996.7226030035</v>
      </c>
      <c r="H94" s="61"/>
    </row>
    <row r="95" spans="1:8" x14ac:dyDescent="0.2">
      <c r="A95" s="40">
        <v>340780642</v>
      </c>
      <c r="B95" s="43" t="s">
        <v>247</v>
      </c>
      <c r="C95" s="43" t="s">
        <v>58</v>
      </c>
      <c r="D95" s="43" t="s">
        <v>240</v>
      </c>
      <c r="E95" s="19">
        <v>2016</v>
      </c>
      <c r="F95" s="69">
        <v>1192226.4615190567</v>
      </c>
      <c r="G95" s="73">
        <v>1190206.3046495793</v>
      </c>
      <c r="H95" s="61"/>
    </row>
    <row r="96" spans="1:8" x14ac:dyDescent="0.2">
      <c r="A96" s="40">
        <v>590781803</v>
      </c>
      <c r="B96" s="43" t="s">
        <v>244</v>
      </c>
      <c r="C96" s="43" t="s">
        <v>7</v>
      </c>
      <c r="D96" s="43" t="s">
        <v>232</v>
      </c>
      <c r="E96" s="19">
        <v>2014</v>
      </c>
      <c r="F96" s="69">
        <v>1133006.1597961932</v>
      </c>
      <c r="G96" s="73">
        <v>1130996.9004318998</v>
      </c>
      <c r="H96" s="61"/>
    </row>
    <row r="97" spans="1:8" x14ac:dyDescent="0.2">
      <c r="A97" s="40">
        <v>220000020</v>
      </c>
      <c r="B97" s="43" t="s">
        <v>78</v>
      </c>
      <c r="C97" s="43" t="s">
        <v>7</v>
      </c>
      <c r="D97" s="43" t="s">
        <v>79</v>
      </c>
      <c r="E97" s="19">
        <v>2014</v>
      </c>
      <c r="F97" s="69">
        <v>1068171.8055964725</v>
      </c>
      <c r="G97" s="73">
        <v>1065892.9209700103</v>
      </c>
      <c r="H97" s="61"/>
    </row>
    <row r="98" spans="1:8" x14ac:dyDescent="0.2">
      <c r="A98" s="40">
        <v>900000365</v>
      </c>
      <c r="B98" s="43" t="s">
        <v>76</v>
      </c>
      <c r="C98" s="43" t="s">
        <v>7</v>
      </c>
      <c r="D98" s="43" t="s">
        <v>229</v>
      </c>
      <c r="E98" s="19">
        <v>2013</v>
      </c>
      <c r="F98" s="69">
        <v>1066984.7990635787</v>
      </c>
      <c r="G98" s="73">
        <v>1062065.6300599293</v>
      </c>
      <c r="H98" s="61"/>
    </row>
    <row r="99" spans="1:8" x14ac:dyDescent="0.2">
      <c r="A99" s="40">
        <v>910110055</v>
      </c>
      <c r="B99" s="43" t="s">
        <v>331</v>
      </c>
      <c r="C99" s="43" t="s">
        <v>7</v>
      </c>
      <c r="D99" s="43" t="s">
        <v>306</v>
      </c>
      <c r="E99" s="19">
        <v>2017</v>
      </c>
      <c r="F99" s="69">
        <v>1009633.3021588563</v>
      </c>
      <c r="G99" s="73">
        <v>1009294.6230456637</v>
      </c>
      <c r="H99" s="61"/>
    </row>
    <row r="100" spans="1:8" x14ac:dyDescent="0.2">
      <c r="A100" s="40">
        <v>930110069</v>
      </c>
      <c r="B100" s="43" t="s">
        <v>265</v>
      </c>
      <c r="C100" s="43" t="s">
        <v>7</v>
      </c>
      <c r="D100" s="43" t="s">
        <v>306</v>
      </c>
      <c r="E100" s="19">
        <v>2017</v>
      </c>
      <c r="F100" s="69">
        <v>737082.07079667354</v>
      </c>
      <c r="G100" s="73">
        <v>1001063.914210904</v>
      </c>
      <c r="H100" s="61"/>
    </row>
    <row r="101" spans="1:8" x14ac:dyDescent="0.2">
      <c r="A101" s="40">
        <v>930110051</v>
      </c>
      <c r="B101" s="43" t="s">
        <v>263</v>
      </c>
      <c r="C101" s="43" t="s">
        <v>7</v>
      </c>
      <c r="D101" s="43" t="s">
        <v>306</v>
      </c>
      <c r="E101" s="19">
        <v>2017</v>
      </c>
      <c r="F101" s="69">
        <v>999553.59356110648</v>
      </c>
      <c r="G101" s="73">
        <v>988063.34840160015</v>
      </c>
      <c r="H101" s="61"/>
    </row>
    <row r="102" spans="1:8" x14ac:dyDescent="0.2">
      <c r="A102" s="40">
        <v>540000056</v>
      </c>
      <c r="B102" s="43" t="s">
        <v>360</v>
      </c>
      <c r="C102" s="43" t="s">
        <v>336</v>
      </c>
      <c r="D102" s="43" t="s">
        <v>301</v>
      </c>
      <c r="E102" s="19">
        <v>2018</v>
      </c>
      <c r="F102" s="69">
        <v>983746.18514161243</v>
      </c>
      <c r="G102" s="73">
        <v>969186.38905898738</v>
      </c>
      <c r="H102" s="61"/>
    </row>
    <row r="103" spans="1:8" x14ac:dyDescent="0.2">
      <c r="A103" s="40">
        <v>640781290</v>
      </c>
      <c r="B103" s="43" t="s">
        <v>40</v>
      </c>
      <c r="C103" s="43" t="s">
        <v>7</v>
      </c>
      <c r="D103" s="43" t="s">
        <v>237</v>
      </c>
      <c r="E103" s="19">
        <v>2010</v>
      </c>
      <c r="F103" s="69">
        <v>892240.0553958707</v>
      </c>
      <c r="G103" s="73">
        <v>908667.0291284119</v>
      </c>
      <c r="H103" s="61"/>
    </row>
    <row r="104" spans="1:8" x14ac:dyDescent="0.2">
      <c r="A104" s="40">
        <v>770110054</v>
      </c>
      <c r="B104" s="43" t="s">
        <v>106</v>
      </c>
      <c r="C104" s="43" t="s">
        <v>7</v>
      </c>
      <c r="D104" s="43" t="s">
        <v>306</v>
      </c>
      <c r="E104" s="19">
        <v>2013</v>
      </c>
      <c r="F104" s="69">
        <v>901012.66431700252</v>
      </c>
      <c r="G104" s="73">
        <v>900050.82900010201</v>
      </c>
      <c r="H104" s="61"/>
    </row>
    <row r="105" spans="1:8" x14ac:dyDescent="0.2">
      <c r="A105" s="26" t="s">
        <v>456</v>
      </c>
      <c r="B105" s="43" t="s">
        <v>457</v>
      </c>
      <c r="C105" s="43" t="s">
        <v>7</v>
      </c>
      <c r="D105" s="43" t="s">
        <v>237</v>
      </c>
      <c r="E105" s="19">
        <v>2014</v>
      </c>
      <c r="F105" s="69">
        <v>883763.55485919677</v>
      </c>
      <c r="G105" s="73">
        <v>881426.87390827644</v>
      </c>
      <c r="H105" s="61"/>
    </row>
    <row r="106" spans="1:8" x14ac:dyDescent="0.2">
      <c r="A106" s="40">
        <v>590783239</v>
      </c>
      <c r="B106" s="43" t="s">
        <v>258</v>
      </c>
      <c r="C106" s="43" t="s">
        <v>7</v>
      </c>
      <c r="D106" s="43" t="s">
        <v>232</v>
      </c>
      <c r="E106" s="19">
        <v>2017</v>
      </c>
      <c r="F106" s="69">
        <v>872977.54060691432</v>
      </c>
      <c r="G106" s="73">
        <v>870905.21459031792</v>
      </c>
      <c r="H106" s="61"/>
    </row>
    <row r="107" spans="1:8" x14ac:dyDescent="0.2">
      <c r="A107" s="40">
        <v>660780180</v>
      </c>
      <c r="B107" s="43" t="s">
        <v>143</v>
      </c>
      <c r="C107" s="43" t="s">
        <v>7</v>
      </c>
      <c r="D107" s="43" t="s">
        <v>240</v>
      </c>
      <c r="E107" s="19">
        <v>2014</v>
      </c>
      <c r="F107" s="69">
        <v>815673.61423416575</v>
      </c>
      <c r="G107" s="73">
        <v>820232.78150453989</v>
      </c>
      <c r="H107" s="61"/>
    </row>
    <row r="108" spans="1:8" x14ac:dyDescent="0.2">
      <c r="A108" s="40">
        <v>620100651</v>
      </c>
      <c r="B108" s="43" t="s">
        <v>165</v>
      </c>
      <c r="C108" s="43" t="s">
        <v>7</v>
      </c>
      <c r="D108" s="43" t="s">
        <v>232</v>
      </c>
      <c r="E108" s="19">
        <v>2014</v>
      </c>
      <c r="F108" s="69">
        <v>677595.93946496001</v>
      </c>
      <c r="G108" s="73">
        <v>811800.66168893629</v>
      </c>
      <c r="H108" s="61"/>
    </row>
    <row r="109" spans="1:8" x14ac:dyDescent="0.2">
      <c r="A109" s="40">
        <v>560005746</v>
      </c>
      <c r="B109" s="43" t="s">
        <v>87</v>
      </c>
      <c r="C109" s="43" t="s">
        <v>7</v>
      </c>
      <c r="D109" s="43" t="s">
        <v>79</v>
      </c>
      <c r="E109" s="19">
        <v>2014</v>
      </c>
      <c r="F109" s="69">
        <v>799638.56654800195</v>
      </c>
      <c r="G109" s="73">
        <v>796552.78586482664</v>
      </c>
      <c r="H109" s="61"/>
    </row>
    <row r="110" spans="1:8" x14ac:dyDescent="0.2">
      <c r="A110" s="40">
        <v>280000134</v>
      </c>
      <c r="B110" s="43" t="s">
        <v>89</v>
      </c>
      <c r="C110" s="43" t="s">
        <v>7</v>
      </c>
      <c r="D110" s="43" t="s">
        <v>379</v>
      </c>
      <c r="E110" s="19">
        <v>2013</v>
      </c>
      <c r="F110" s="69">
        <v>786212.69681749004</v>
      </c>
      <c r="G110" s="73">
        <v>782806.18978298036</v>
      </c>
      <c r="H110" s="61"/>
    </row>
    <row r="111" spans="1:8" x14ac:dyDescent="0.2">
      <c r="A111" s="40">
        <v>840006597</v>
      </c>
      <c r="B111" s="43" t="s">
        <v>214</v>
      </c>
      <c r="C111" s="43" t="s">
        <v>7</v>
      </c>
      <c r="D111" s="43" t="s">
        <v>305</v>
      </c>
      <c r="E111" s="19">
        <v>2013</v>
      </c>
      <c r="F111" s="69">
        <v>765086.52878922294</v>
      </c>
      <c r="G111" s="73">
        <v>763493.30252686981</v>
      </c>
      <c r="H111" s="61"/>
    </row>
    <row r="112" spans="1:8" x14ac:dyDescent="0.2">
      <c r="A112" s="40">
        <v>620103440</v>
      </c>
      <c r="B112" s="43" t="s">
        <v>169</v>
      </c>
      <c r="C112" s="43" t="s">
        <v>7</v>
      </c>
      <c r="D112" s="43" t="s">
        <v>232</v>
      </c>
      <c r="E112" s="19">
        <v>2012</v>
      </c>
      <c r="F112" s="69">
        <v>533870.68649556325</v>
      </c>
      <c r="G112" s="73">
        <v>756446.8233931032</v>
      </c>
      <c r="H112" s="61"/>
    </row>
    <row r="113" spans="1:8" x14ac:dyDescent="0.2">
      <c r="A113" s="40">
        <v>350000022</v>
      </c>
      <c r="B113" s="43" t="s">
        <v>81</v>
      </c>
      <c r="C113" s="43" t="s">
        <v>7</v>
      </c>
      <c r="D113" s="43" t="s">
        <v>79</v>
      </c>
      <c r="E113" s="19">
        <v>2011</v>
      </c>
      <c r="F113" s="69">
        <v>751417.94695231062</v>
      </c>
      <c r="G113" s="73">
        <v>744712.39269749005</v>
      </c>
      <c r="H113" s="61"/>
    </row>
    <row r="114" spans="1:8" x14ac:dyDescent="0.2">
      <c r="A114" s="40">
        <v>870002466</v>
      </c>
      <c r="B114" s="43" t="s">
        <v>354</v>
      </c>
      <c r="C114" s="43" t="s">
        <v>336</v>
      </c>
      <c r="D114" s="43" t="s">
        <v>237</v>
      </c>
      <c r="E114" s="19">
        <v>2016</v>
      </c>
      <c r="F114" s="69">
        <v>637210.65408151026</v>
      </c>
      <c r="G114" s="73">
        <v>721845.44597033272</v>
      </c>
      <c r="H114" s="61"/>
    </row>
    <row r="115" spans="1:8" x14ac:dyDescent="0.2">
      <c r="A115" s="40">
        <v>620100057</v>
      </c>
      <c r="B115" s="43" t="s">
        <v>163</v>
      </c>
      <c r="C115" s="43" t="s">
        <v>7</v>
      </c>
      <c r="D115" s="43" t="s">
        <v>232</v>
      </c>
      <c r="E115" s="19">
        <v>2012</v>
      </c>
      <c r="F115" s="69">
        <v>589015.63976258354</v>
      </c>
      <c r="G115" s="73">
        <v>677510.65357836045</v>
      </c>
      <c r="H115" s="61"/>
    </row>
    <row r="116" spans="1:8" x14ac:dyDescent="0.2">
      <c r="A116" s="40">
        <v>930140025</v>
      </c>
      <c r="B116" s="43" t="s">
        <v>348</v>
      </c>
      <c r="C116" s="43" t="s">
        <v>336</v>
      </c>
      <c r="D116" s="43" t="s">
        <v>306</v>
      </c>
      <c r="E116" s="19">
        <v>2014</v>
      </c>
      <c r="F116" s="69">
        <v>571292.13579082559</v>
      </c>
      <c r="G116" s="73">
        <v>674095.05797044968</v>
      </c>
      <c r="H116" s="61"/>
    </row>
    <row r="117" spans="1:8" x14ac:dyDescent="0.2">
      <c r="A117" s="43" t="s">
        <v>422</v>
      </c>
      <c r="B117" s="43" t="s">
        <v>423</v>
      </c>
      <c r="C117" s="43" t="s">
        <v>419</v>
      </c>
      <c r="D117" s="43" t="s">
        <v>79</v>
      </c>
      <c r="E117" s="19">
        <v>2020</v>
      </c>
      <c r="F117" s="69">
        <v>652978.0296400151</v>
      </c>
      <c r="G117" s="73">
        <v>651995.36083477794</v>
      </c>
      <c r="H117" s="61"/>
    </row>
    <row r="118" spans="1:8" x14ac:dyDescent="0.2">
      <c r="A118" s="40">
        <v>590782637</v>
      </c>
      <c r="B118" s="43" t="s">
        <v>256</v>
      </c>
      <c r="C118" s="43" t="s">
        <v>7</v>
      </c>
      <c r="D118" s="43" t="s">
        <v>232</v>
      </c>
      <c r="E118" s="19">
        <v>2017</v>
      </c>
      <c r="F118" s="69">
        <v>577935.69165012322</v>
      </c>
      <c r="G118" s="73">
        <v>645386.63933914667</v>
      </c>
      <c r="H118" s="61"/>
    </row>
    <row r="119" spans="1:8" x14ac:dyDescent="0.2">
      <c r="A119" s="40">
        <v>840000350</v>
      </c>
      <c r="B119" s="43" t="s">
        <v>212</v>
      </c>
      <c r="C119" s="43" t="s">
        <v>58</v>
      </c>
      <c r="D119" s="43" t="s">
        <v>305</v>
      </c>
      <c r="E119" s="19">
        <v>2010</v>
      </c>
      <c r="F119" s="69">
        <v>649337.17495011957</v>
      </c>
      <c r="G119" s="73">
        <v>644579.75406768546</v>
      </c>
      <c r="H119" s="61"/>
    </row>
    <row r="120" spans="1:8" x14ac:dyDescent="0.2">
      <c r="A120" s="40">
        <v>930021480</v>
      </c>
      <c r="B120" s="43" t="s">
        <v>118</v>
      </c>
      <c r="C120" s="43" t="s">
        <v>7</v>
      </c>
      <c r="D120" s="43" t="s">
        <v>306</v>
      </c>
      <c r="E120" s="19">
        <v>2013</v>
      </c>
      <c r="F120" s="69">
        <v>634782.55957363406</v>
      </c>
      <c r="G120" s="73">
        <v>633355.58218988811</v>
      </c>
      <c r="H120" s="61"/>
    </row>
    <row r="121" spans="1:8" x14ac:dyDescent="0.2">
      <c r="A121" s="40">
        <v>590781415</v>
      </c>
      <c r="B121" s="43" t="s">
        <v>151</v>
      </c>
      <c r="C121" s="43" t="s">
        <v>7</v>
      </c>
      <c r="D121" s="43" t="s">
        <v>232</v>
      </c>
      <c r="E121" s="19">
        <v>2012</v>
      </c>
      <c r="F121" s="69">
        <v>440886.69407393795</v>
      </c>
      <c r="G121" s="73">
        <v>630997.86927875795</v>
      </c>
      <c r="H121" s="61"/>
    </row>
    <row r="122" spans="1:8" x14ac:dyDescent="0.2">
      <c r="A122" s="26" t="s">
        <v>545</v>
      </c>
      <c r="B122" s="43" t="s">
        <v>546</v>
      </c>
      <c r="C122" s="43" t="s">
        <v>419</v>
      </c>
      <c r="D122" s="43" t="s">
        <v>237</v>
      </c>
      <c r="E122" s="19">
        <v>2018</v>
      </c>
      <c r="F122" s="69">
        <v>633530.73961846903</v>
      </c>
      <c r="G122" s="73">
        <v>623329.10381261085</v>
      </c>
      <c r="H122" s="61"/>
    </row>
    <row r="123" spans="1:8" x14ac:dyDescent="0.2">
      <c r="A123" s="40">
        <v>130041916</v>
      </c>
      <c r="B123" s="43" t="s">
        <v>202</v>
      </c>
      <c r="C123" s="43" t="s">
        <v>7</v>
      </c>
      <c r="D123" s="43" t="s">
        <v>305</v>
      </c>
      <c r="E123" s="19">
        <v>2014</v>
      </c>
      <c r="F123" s="69">
        <v>561814.58531225275</v>
      </c>
      <c r="G123" s="73">
        <v>578958.88458716718</v>
      </c>
      <c r="H123" s="61"/>
    </row>
    <row r="124" spans="1:8" x14ac:dyDescent="0.2">
      <c r="A124" s="40">
        <v>940150014</v>
      </c>
      <c r="B124" s="43" t="s">
        <v>125</v>
      </c>
      <c r="C124" s="43" t="s">
        <v>58</v>
      </c>
      <c r="D124" s="43" t="s">
        <v>306</v>
      </c>
      <c r="E124" s="19">
        <v>2015</v>
      </c>
      <c r="F124" s="69">
        <v>467178.99077006406</v>
      </c>
      <c r="G124" s="73">
        <v>564764.29347781709</v>
      </c>
      <c r="H124" s="61"/>
    </row>
    <row r="125" spans="1:8" x14ac:dyDescent="0.2">
      <c r="A125" s="40">
        <v>930110036</v>
      </c>
      <c r="B125" s="43" t="s">
        <v>429</v>
      </c>
      <c r="C125" s="43" t="s">
        <v>7</v>
      </c>
      <c r="D125" s="43" t="s">
        <v>306</v>
      </c>
      <c r="E125" s="19">
        <v>2020</v>
      </c>
      <c r="F125" s="69">
        <v>551701.74999800383</v>
      </c>
      <c r="G125" s="73">
        <v>532198.07096542767</v>
      </c>
      <c r="H125" s="61"/>
    </row>
    <row r="126" spans="1:8" x14ac:dyDescent="0.2">
      <c r="A126" s="40">
        <v>500000013</v>
      </c>
      <c r="B126" s="43" t="s">
        <v>178</v>
      </c>
      <c r="C126" s="43" t="s">
        <v>7</v>
      </c>
      <c r="D126" s="43" t="s">
        <v>174</v>
      </c>
      <c r="E126" s="19">
        <v>2014</v>
      </c>
      <c r="F126" s="69">
        <v>118361.36835025941</v>
      </c>
      <c r="G126" s="73">
        <v>478587.66729046765</v>
      </c>
      <c r="H126" s="61"/>
    </row>
    <row r="127" spans="1:8" x14ac:dyDescent="0.2">
      <c r="A127" s="40">
        <v>20000063</v>
      </c>
      <c r="B127" s="43" t="s">
        <v>145</v>
      </c>
      <c r="C127" s="43" t="s">
        <v>7</v>
      </c>
      <c r="D127" s="43" t="s">
        <v>232</v>
      </c>
      <c r="E127" s="19">
        <v>2015</v>
      </c>
      <c r="F127" s="69">
        <v>251959.73392379002</v>
      </c>
      <c r="G127" s="73">
        <v>475337.10924304719</v>
      </c>
      <c r="H127" s="61"/>
    </row>
    <row r="128" spans="1:8" x14ac:dyDescent="0.2">
      <c r="A128" s="40">
        <v>950013870</v>
      </c>
      <c r="B128" s="43" t="s">
        <v>127</v>
      </c>
      <c r="C128" s="43" t="s">
        <v>7</v>
      </c>
      <c r="D128" s="43" t="s">
        <v>306</v>
      </c>
      <c r="E128" s="19">
        <v>2014</v>
      </c>
      <c r="F128" s="69">
        <v>165069.9150778694</v>
      </c>
      <c r="G128" s="73">
        <v>461962.09978508577</v>
      </c>
      <c r="H128" s="61"/>
    </row>
    <row r="129" spans="1:8" x14ac:dyDescent="0.2">
      <c r="A129" s="40">
        <v>940016819</v>
      </c>
      <c r="B129" s="43" t="s">
        <v>122</v>
      </c>
      <c r="C129" s="43" t="s">
        <v>7</v>
      </c>
      <c r="D129" s="43" t="s">
        <v>306</v>
      </c>
      <c r="E129" s="19">
        <v>2009</v>
      </c>
      <c r="F129" s="69">
        <v>66803.566594271222</v>
      </c>
      <c r="G129" s="73">
        <v>458332.0009823438</v>
      </c>
      <c r="H129" s="61"/>
    </row>
    <row r="130" spans="1:8" x14ac:dyDescent="0.2">
      <c r="A130" s="40">
        <v>640780417</v>
      </c>
      <c r="B130" s="43" t="s">
        <v>38</v>
      </c>
      <c r="C130" s="43" t="s">
        <v>7</v>
      </c>
      <c r="D130" s="43" t="s">
        <v>237</v>
      </c>
      <c r="E130" s="19">
        <v>2013</v>
      </c>
      <c r="F130" s="69">
        <v>150084.5976880166</v>
      </c>
      <c r="G130" s="73">
        <v>458179.05058135383</v>
      </c>
      <c r="H130" s="61"/>
    </row>
    <row r="131" spans="1:8" x14ac:dyDescent="0.2">
      <c r="A131" s="40">
        <v>880007059</v>
      </c>
      <c r="B131" s="43" t="s">
        <v>26</v>
      </c>
      <c r="C131" s="43" t="s">
        <v>7</v>
      </c>
      <c r="D131" s="43" t="s">
        <v>301</v>
      </c>
      <c r="E131" s="19">
        <v>2014</v>
      </c>
      <c r="F131" s="69">
        <v>306038.18991961452</v>
      </c>
      <c r="G131" s="73">
        <v>433174.41461954382</v>
      </c>
      <c r="H131" s="61"/>
    </row>
    <row r="132" spans="1:8" x14ac:dyDescent="0.2">
      <c r="A132" s="40">
        <v>760780270</v>
      </c>
      <c r="B132" s="43" t="s">
        <v>356</v>
      </c>
      <c r="C132" s="43" t="s">
        <v>336</v>
      </c>
      <c r="D132" s="43" t="s">
        <v>174</v>
      </c>
      <c r="E132" s="19">
        <v>2017</v>
      </c>
      <c r="F132" s="69">
        <v>248241.49489896145</v>
      </c>
      <c r="G132" s="73">
        <v>410725.68257730932</v>
      </c>
      <c r="H132" s="61"/>
    </row>
    <row r="133" spans="1:8" x14ac:dyDescent="0.2">
      <c r="A133" s="40">
        <v>260000021</v>
      </c>
      <c r="B133" s="43" t="s">
        <v>228</v>
      </c>
      <c r="C133" s="43" t="s">
        <v>7</v>
      </c>
      <c r="D133" s="43" t="s">
        <v>226</v>
      </c>
      <c r="E133" s="19">
        <v>2016</v>
      </c>
      <c r="F133" s="69">
        <v>0</v>
      </c>
      <c r="G133" s="73">
        <v>391930.31011163519</v>
      </c>
      <c r="H133" s="61"/>
    </row>
    <row r="134" spans="1:8" x14ac:dyDescent="0.2">
      <c r="A134" s="40">
        <v>710780958</v>
      </c>
      <c r="B134" s="43" t="s">
        <v>74</v>
      </c>
      <c r="C134" s="43" t="s">
        <v>7</v>
      </c>
      <c r="D134" s="43" t="s">
        <v>229</v>
      </c>
      <c r="E134" s="19">
        <v>2014</v>
      </c>
      <c r="F134" s="69">
        <v>170338.42612310153</v>
      </c>
      <c r="G134" s="73">
        <v>388107.79747997271</v>
      </c>
      <c r="H134" s="61"/>
    </row>
    <row r="135" spans="1:8" x14ac:dyDescent="0.2">
      <c r="A135" s="40">
        <v>620101337</v>
      </c>
      <c r="B135" s="43" t="s">
        <v>318</v>
      </c>
      <c r="C135" s="43" t="s">
        <v>7</v>
      </c>
      <c r="D135" s="43" t="s">
        <v>232</v>
      </c>
      <c r="E135" s="19">
        <v>2018</v>
      </c>
      <c r="F135" s="69">
        <v>288928.50087476103</v>
      </c>
      <c r="G135" s="73">
        <v>369133.05353844591</v>
      </c>
      <c r="H135" s="61"/>
    </row>
    <row r="136" spans="1:8" x14ac:dyDescent="0.2">
      <c r="A136" s="40">
        <v>600100721</v>
      </c>
      <c r="B136" s="43" t="s">
        <v>159</v>
      </c>
      <c r="C136" s="43" t="s">
        <v>7</v>
      </c>
      <c r="D136" s="43" t="s">
        <v>232</v>
      </c>
      <c r="E136" s="19">
        <v>2013</v>
      </c>
      <c r="F136" s="69">
        <v>144565.99261315246</v>
      </c>
      <c r="G136" s="73">
        <v>361184.80136029323</v>
      </c>
      <c r="H136" s="61"/>
    </row>
    <row r="137" spans="1:8" x14ac:dyDescent="0.2">
      <c r="A137" s="40">
        <v>240000117</v>
      </c>
      <c r="B137" s="43" t="s">
        <v>28</v>
      </c>
      <c r="C137" s="43" t="s">
        <v>7</v>
      </c>
      <c r="D137" s="43" t="s">
        <v>237</v>
      </c>
      <c r="E137" s="19">
        <v>2013</v>
      </c>
      <c r="F137" s="69">
        <v>78093.751169481038</v>
      </c>
      <c r="G137" s="73">
        <v>341952.47368633159</v>
      </c>
      <c r="H137" s="61"/>
    </row>
    <row r="138" spans="1:8" x14ac:dyDescent="0.2">
      <c r="A138" s="40">
        <v>80000615</v>
      </c>
      <c r="B138" s="43" t="s">
        <v>254</v>
      </c>
      <c r="C138" s="43" t="s">
        <v>7</v>
      </c>
      <c r="D138" s="43" t="s">
        <v>301</v>
      </c>
      <c r="E138" s="19">
        <v>2017</v>
      </c>
      <c r="F138" s="69">
        <v>260578.81467431079</v>
      </c>
      <c r="G138" s="73">
        <v>333302.23988812405</v>
      </c>
      <c r="H138" s="61"/>
    </row>
    <row r="139" spans="1:8" x14ac:dyDescent="0.2">
      <c r="A139" s="40">
        <v>690782222</v>
      </c>
      <c r="B139" s="43" t="s">
        <v>62</v>
      </c>
      <c r="C139" s="43" t="s">
        <v>7</v>
      </c>
      <c r="D139" s="43" t="s">
        <v>226</v>
      </c>
      <c r="E139" s="19">
        <v>2013</v>
      </c>
      <c r="F139" s="69">
        <v>143638.85851332312</v>
      </c>
      <c r="G139" s="73">
        <v>330013.98109374003</v>
      </c>
      <c r="H139" s="61"/>
    </row>
    <row r="140" spans="1:8" x14ac:dyDescent="0.2">
      <c r="A140" s="26" t="s">
        <v>507</v>
      </c>
      <c r="B140" s="43" t="s">
        <v>508</v>
      </c>
      <c r="C140" s="43" t="s">
        <v>97</v>
      </c>
      <c r="D140" s="43" t="s">
        <v>226</v>
      </c>
      <c r="E140" s="19">
        <v>2021</v>
      </c>
      <c r="F140" s="69">
        <v>331640.15462308261</v>
      </c>
      <c r="G140" s="73">
        <v>319916.0607080172</v>
      </c>
      <c r="H140" s="61"/>
    </row>
    <row r="141" spans="1:8" x14ac:dyDescent="0.2">
      <c r="A141" s="40">
        <v>910019447</v>
      </c>
      <c r="B141" s="43" t="s">
        <v>112</v>
      </c>
      <c r="C141" s="43" t="s">
        <v>7</v>
      </c>
      <c r="D141" s="43" t="s">
        <v>306</v>
      </c>
      <c r="E141" s="19">
        <v>2014</v>
      </c>
      <c r="F141" s="69">
        <v>84313.356872189048</v>
      </c>
      <c r="G141" s="73">
        <v>275514.05056674423</v>
      </c>
      <c r="H141" s="61"/>
    </row>
    <row r="142" spans="1:8" x14ac:dyDescent="0.2">
      <c r="A142" s="40">
        <v>440000057</v>
      </c>
      <c r="B142" s="43" t="s">
        <v>186</v>
      </c>
      <c r="C142" s="43" t="s">
        <v>7</v>
      </c>
      <c r="D142" s="43" t="s">
        <v>302</v>
      </c>
      <c r="E142" s="19">
        <v>2015</v>
      </c>
      <c r="F142" s="69">
        <v>100195.80447532712</v>
      </c>
      <c r="G142" s="73">
        <v>274035.23055588582</v>
      </c>
      <c r="H142" s="61"/>
    </row>
    <row r="143" spans="1:8" x14ac:dyDescent="0.2">
      <c r="A143" s="40">
        <v>790000012</v>
      </c>
      <c r="B143" s="43" t="s">
        <v>270</v>
      </c>
      <c r="C143" s="43" t="s">
        <v>7</v>
      </c>
      <c r="D143" s="43" t="s">
        <v>237</v>
      </c>
      <c r="E143" s="19">
        <v>2017</v>
      </c>
      <c r="F143" s="69">
        <v>195706.58010285732</v>
      </c>
      <c r="G143" s="73">
        <v>268959.45942467864</v>
      </c>
      <c r="H143" s="61"/>
    </row>
    <row r="144" spans="1:8" x14ac:dyDescent="0.2">
      <c r="A144" s="40">
        <v>920110020</v>
      </c>
      <c r="B144" s="43" t="s">
        <v>116</v>
      </c>
      <c r="C144" s="43" t="s">
        <v>7</v>
      </c>
      <c r="D144" s="43" t="s">
        <v>306</v>
      </c>
      <c r="E144" s="19">
        <v>2009</v>
      </c>
      <c r="F144" s="69">
        <v>100226.91934206225</v>
      </c>
      <c r="G144" s="73">
        <v>259002.4033982706</v>
      </c>
      <c r="H144" s="61"/>
    </row>
    <row r="145" spans="1:8" x14ac:dyDescent="0.2">
      <c r="A145" s="40">
        <v>160000451</v>
      </c>
      <c r="B145" s="43" t="s">
        <v>236</v>
      </c>
      <c r="C145" s="43" t="s">
        <v>7</v>
      </c>
      <c r="D145" s="43" t="s">
        <v>237</v>
      </c>
      <c r="E145" s="19">
        <v>2016</v>
      </c>
      <c r="F145" s="69">
        <v>106256.95310829715</v>
      </c>
      <c r="G145" s="73">
        <v>246183.9806929818</v>
      </c>
      <c r="H145" s="61"/>
    </row>
    <row r="146" spans="1:8" x14ac:dyDescent="0.2">
      <c r="A146" s="40">
        <v>330000274</v>
      </c>
      <c r="B146" s="43" t="s">
        <v>30</v>
      </c>
      <c r="C146" s="43" t="s">
        <v>31</v>
      </c>
      <c r="D146" s="43" t="s">
        <v>237</v>
      </c>
      <c r="E146" s="19">
        <v>2013</v>
      </c>
      <c r="F146" s="69">
        <v>0</v>
      </c>
      <c r="G146" s="73">
        <v>244085.63852532738</v>
      </c>
      <c r="H146" s="61"/>
    </row>
    <row r="147" spans="1:8" x14ac:dyDescent="0.2">
      <c r="A147" s="40">
        <v>510000060</v>
      </c>
      <c r="B147" s="43" t="s">
        <v>6</v>
      </c>
      <c r="C147" s="43" t="s">
        <v>7</v>
      </c>
      <c r="D147" s="43" t="s">
        <v>301</v>
      </c>
      <c r="E147" s="19">
        <v>2014</v>
      </c>
      <c r="F147" s="69">
        <v>202466.37103131859</v>
      </c>
      <c r="G147" s="73">
        <v>238924.39652588413</v>
      </c>
      <c r="H147" s="61"/>
    </row>
    <row r="148" spans="1:8" x14ac:dyDescent="0.2">
      <c r="A148" s="43" t="s">
        <v>417</v>
      </c>
      <c r="B148" s="43" t="s">
        <v>418</v>
      </c>
      <c r="C148" s="43" t="s">
        <v>419</v>
      </c>
      <c r="D148" s="43" t="s">
        <v>226</v>
      </c>
      <c r="E148" s="19">
        <v>2020</v>
      </c>
      <c r="F148" s="69">
        <v>71994.158734717712</v>
      </c>
      <c r="G148" s="73">
        <v>226328.03733883187</v>
      </c>
      <c r="H148" s="61"/>
    </row>
    <row r="149" spans="1:8" x14ac:dyDescent="0.2">
      <c r="A149" s="43">
        <v>590780227</v>
      </c>
      <c r="B149" s="43" t="s">
        <v>1442</v>
      </c>
      <c r="C149" s="43" t="s">
        <v>7</v>
      </c>
      <c r="D149" s="43" t="s">
        <v>232</v>
      </c>
      <c r="E149" s="19"/>
      <c r="F149" s="69">
        <v>188708.40021777694</v>
      </c>
      <c r="G149" s="73">
        <v>182037.20863897234</v>
      </c>
      <c r="H149" s="61"/>
    </row>
    <row r="150" spans="1:8" x14ac:dyDescent="0.2">
      <c r="A150" s="40">
        <v>350000246</v>
      </c>
      <c r="B150" s="43" t="s">
        <v>514</v>
      </c>
      <c r="C150" s="43" t="s">
        <v>515</v>
      </c>
      <c r="D150" s="43" t="s">
        <v>79</v>
      </c>
      <c r="E150" s="19">
        <v>2021</v>
      </c>
      <c r="F150" s="69">
        <v>182467.99587400141</v>
      </c>
      <c r="G150" s="73">
        <v>176017.41415071191</v>
      </c>
      <c r="H150" s="61"/>
    </row>
    <row r="151" spans="1:8" x14ac:dyDescent="0.2">
      <c r="A151" s="40">
        <v>600100713</v>
      </c>
      <c r="B151" s="43" t="s">
        <v>472</v>
      </c>
      <c r="C151" s="43" t="s">
        <v>7</v>
      </c>
      <c r="D151" s="43" t="s">
        <v>232</v>
      </c>
      <c r="E151" s="19">
        <v>2019</v>
      </c>
      <c r="F151" s="69">
        <v>178656.78467930021</v>
      </c>
      <c r="G151" s="73">
        <v>172340.9363329976</v>
      </c>
      <c r="H151" s="61"/>
    </row>
    <row r="152" spans="1:8" x14ac:dyDescent="0.2">
      <c r="A152" s="26" t="s">
        <v>522</v>
      </c>
      <c r="B152" s="43" t="s">
        <v>523</v>
      </c>
      <c r="C152" s="43" t="s">
        <v>97</v>
      </c>
      <c r="D152" s="43" t="s">
        <v>305</v>
      </c>
      <c r="E152" s="19">
        <v>2021</v>
      </c>
      <c r="F152" s="69">
        <v>172872.79606416629</v>
      </c>
      <c r="G152" s="73">
        <v>166761.42243174315</v>
      </c>
      <c r="H152" s="61"/>
    </row>
    <row r="153" spans="1:8" x14ac:dyDescent="0.2">
      <c r="A153" s="40">
        <v>10780054</v>
      </c>
      <c r="B153" s="43" t="s">
        <v>414</v>
      </c>
      <c r="C153" s="43" t="s">
        <v>7</v>
      </c>
      <c r="D153" s="43" t="s">
        <v>226</v>
      </c>
      <c r="E153" s="19">
        <v>2020</v>
      </c>
      <c r="F153" s="69">
        <v>123485.2433385316</v>
      </c>
      <c r="G153" s="73">
        <v>119119.81119817133</v>
      </c>
      <c r="H153" s="61"/>
    </row>
    <row r="154" spans="1:8" x14ac:dyDescent="0.2">
      <c r="A154" s="43" t="s">
        <v>436</v>
      </c>
      <c r="B154" s="43" t="s">
        <v>437</v>
      </c>
      <c r="C154" s="43" t="s">
        <v>474</v>
      </c>
      <c r="D154" s="43" t="s">
        <v>240</v>
      </c>
      <c r="E154" s="19">
        <v>2020</v>
      </c>
      <c r="F154" s="69">
        <v>91147.063146643835</v>
      </c>
      <c r="G154" s="73">
        <v>87924.845590907382</v>
      </c>
      <c r="H154" s="61"/>
    </row>
    <row r="155" spans="1:8" x14ac:dyDescent="0.2">
      <c r="A155" s="40">
        <v>540009701</v>
      </c>
      <c r="B155" s="43" t="s">
        <v>333</v>
      </c>
      <c r="C155" s="43" t="s">
        <v>58</v>
      </c>
      <c r="D155" s="43" t="s">
        <v>301</v>
      </c>
      <c r="E155" s="19">
        <v>2018</v>
      </c>
      <c r="F155" s="69">
        <v>74963.382749815268</v>
      </c>
      <c r="G155" s="73">
        <v>72313.288280559282</v>
      </c>
      <c r="H155" s="61"/>
    </row>
    <row r="156" spans="1:8" x14ac:dyDescent="0.2">
      <c r="A156" s="43">
        <v>670017755</v>
      </c>
      <c r="B156" s="43" t="s">
        <v>1446</v>
      </c>
      <c r="C156" s="43" t="s">
        <v>7</v>
      </c>
      <c r="D156" s="43" t="s">
        <v>301</v>
      </c>
      <c r="E156" s="19"/>
      <c r="F156" s="69">
        <v>69409.986286998421</v>
      </c>
      <c r="G156" s="73">
        <v>66956.214671805923</v>
      </c>
      <c r="H156" s="61"/>
    </row>
    <row r="157" spans="1:8" x14ac:dyDescent="0.2">
      <c r="A157" s="43">
        <v>620101287</v>
      </c>
      <c r="B157" s="43" t="s">
        <v>1445</v>
      </c>
      <c r="C157" s="43" t="s">
        <v>7</v>
      </c>
      <c r="D157" s="43" t="s">
        <v>232</v>
      </c>
      <c r="E157" s="19"/>
      <c r="F157" s="69">
        <v>65071.86214406103</v>
      </c>
      <c r="G157" s="73">
        <v>62771.451254818057</v>
      </c>
      <c r="H157" s="61"/>
    </row>
    <row r="158" spans="1:8" x14ac:dyDescent="0.2">
      <c r="A158" s="40">
        <v>600101984</v>
      </c>
      <c r="B158" s="43" t="s">
        <v>161</v>
      </c>
      <c r="C158" s="43" t="s">
        <v>7</v>
      </c>
      <c r="D158" s="43" t="s">
        <v>232</v>
      </c>
      <c r="E158" s="19">
        <v>2014</v>
      </c>
      <c r="F158" s="69">
        <v>63135.635555446192</v>
      </c>
      <c r="G158" s="73">
        <v>60903.673863471166</v>
      </c>
      <c r="H158" s="61"/>
    </row>
    <row r="159" spans="1:8" x14ac:dyDescent="0.2">
      <c r="A159" s="40">
        <v>340780055</v>
      </c>
      <c r="B159" s="43" t="s">
        <v>139</v>
      </c>
      <c r="C159" s="43" t="s">
        <v>7</v>
      </c>
      <c r="D159" s="43" t="s">
        <v>240</v>
      </c>
      <c r="E159" s="19">
        <v>2013</v>
      </c>
      <c r="F159" s="69">
        <v>62341.183817078119</v>
      </c>
      <c r="G159" s="73">
        <v>60137.30746598167</v>
      </c>
      <c r="H159" s="61"/>
    </row>
    <row r="160" spans="1:8" x14ac:dyDescent="0.2">
      <c r="A160" s="40">
        <v>470016171</v>
      </c>
      <c r="B160" s="43" t="s">
        <v>36</v>
      </c>
      <c r="C160" s="43" t="s">
        <v>7</v>
      </c>
      <c r="D160" s="43" t="s">
        <v>237</v>
      </c>
      <c r="E160" s="19">
        <v>2013</v>
      </c>
      <c r="F160" s="69">
        <v>61813.687903071383</v>
      </c>
      <c r="G160" s="73">
        <v>59628.459509857654</v>
      </c>
      <c r="H160" s="61"/>
    </row>
    <row r="161" spans="1:8" x14ac:dyDescent="0.2">
      <c r="A161" s="40">
        <v>220000673</v>
      </c>
      <c r="B161" s="43" t="s">
        <v>463</v>
      </c>
      <c r="C161" s="43" t="s">
        <v>31</v>
      </c>
      <c r="D161" s="43" t="s">
        <v>79</v>
      </c>
      <c r="E161" s="19">
        <v>2014</v>
      </c>
      <c r="F161" s="69">
        <v>61324.385196303971</v>
      </c>
      <c r="G161" s="73">
        <v>59156.454560334256</v>
      </c>
      <c r="H161" s="61"/>
    </row>
    <row r="162" spans="1:8" x14ac:dyDescent="0.2">
      <c r="A162" s="43">
        <v>690780143</v>
      </c>
      <c r="B162" s="43" t="s">
        <v>1447</v>
      </c>
      <c r="C162" s="43" t="s">
        <v>58</v>
      </c>
      <c r="D162" s="43" t="s">
        <v>226</v>
      </c>
      <c r="E162" s="19"/>
      <c r="F162" s="69">
        <v>56395.613858186211</v>
      </c>
      <c r="G162" s="73">
        <v>54401.924420842304</v>
      </c>
      <c r="H162" s="61"/>
    </row>
    <row r="163" spans="1:8" x14ac:dyDescent="0.2">
      <c r="A163" s="40">
        <v>820000016</v>
      </c>
      <c r="B163" s="43" t="s">
        <v>435</v>
      </c>
      <c r="C163" s="43" t="s">
        <v>7</v>
      </c>
      <c r="D163" s="43" t="s">
        <v>240</v>
      </c>
      <c r="E163" s="19">
        <v>2020</v>
      </c>
      <c r="F163" s="69">
        <v>52205.811883644121</v>
      </c>
      <c r="G163" s="73">
        <v>50360.2397087918</v>
      </c>
      <c r="H163" s="61"/>
    </row>
    <row r="164" spans="1:8" x14ac:dyDescent="0.2">
      <c r="A164" s="43">
        <v>620001834</v>
      </c>
      <c r="B164" s="43" t="s">
        <v>1444</v>
      </c>
      <c r="C164" s="43" t="s">
        <v>58</v>
      </c>
      <c r="D164" s="43" t="s">
        <v>232</v>
      </c>
      <c r="E164" s="19"/>
      <c r="F164" s="69">
        <v>52057.489715248819</v>
      </c>
      <c r="G164" s="73">
        <v>50217.161003854446</v>
      </c>
      <c r="H164" s="61"/>
    </row>
    <row r="165" spans="1:8" x14ac:dyDescent="0.2">
      <c r="A165" s="43">
        <v>20000261</v>
      </c>
      <c r="B165" s="43" t="s">
        <v>1434</v>
      </c>
      <c r="C165" s="43" t="s">
        <v>7</v>
      </c>
      <c r="D165" s="43" t="s">
        <v>232</v>
      </c>
      <c r="E165" s="19"/>
      <c r="F165" s="69">
        <v>45550.303500842718</v>
      </c>
      <c r="G165" s="73">
        <v>43940.015878372637</v>
      </c>
      <c r="H165" s="61"/>
    </row>
    <row r="166" spans="1:8" x14ac:dyDescent="0.2">
      <c r="A166" s="40">
        <v>130789316</v>
      </c>
      <c r="B166" s="43" t="s">
        <v>537</v>
      </c>
      <c r="C166" s="43" t="s">
        <v>7</v>
      </c>
      <c r="D166" s="43" t="s">
        <v>305</v>
      </c>
      <c r="E166" s="19">
        <v>2021</v>
      </c>
      <c r="F166" s="69">
        <v>45273.585766371652</v>
      </c>
      <c r="G166" s="73">
        <v>43673.080628506279</v>
      </c>
      <c r="H166" s="61"/>
    </row>
    <row r="167" spans="1:8" x14ac:dyDescent="0.2">
      <c r="A167" s="40">
        <v>460780216</v>
      </c>
      <c r="B167" s="43" t="s">
        <v>242</v>
      </c>
      <c r="C167" s="43" t="s">
        <v>7</v>
      </c>
      <c r="D167" s="43" t="s">
        <v>240</v>
      </c>
      <c r="E167" s="19">
        <v>2016</v>
      </c>
      <c r="F167" s="69">
        <v>44671.317475184231</v>
      </c>
      <c r="G167" s="73">
        <v>43092.103637270076</v>
      </c>
      <c r="H167" s="61"/>
    </row>
    <row r="168" spans="1:8" x14ac:dyDescent="0.2">
      <c r="A168" s="43">
        <v>920009909</v>
      </c>
      <c r="B168" s="43" t="s">
        <v>1452</v>
      </c>
      <c r="C168" s="43" t="s">
        <v>7</v>
      </c>
      <c r="D168" s="43" t="s">
        <v>306</v>
      </c>
      <c r="E168" s="19"/>
      <c r="F168" s="69">
        <v>43381.241429374008</v>
      </c>
      <c r="G168" s="73">
        <v>41847.634169878693</v>
      </c>
      <c r="H168" s="61"/>
    </row>
    <row r="169" spans="1:8" x14ac:dyDescent="0.2">
      <c r="A169" s="40">
        <v>800000119</v>
      </c>
      <c r="B169" s="43" t="s">
        <v>344</v>
      </c>
      <c r="C169" s="43" t="s">
        <v>336</v>
      </c>
      <c r="D169" s="43" t="s">
        <v>232</v>
      </c>
      <c r="E169" s="19">
        <v>2013</v>
      </c>
      <c r="F169" s="69">
        <v>41842.002311199816</v>
      </c>
      <c r="G169" s="73">
        <v>40362.810006370433</v>
      </c>
      <c r="H169" s="61"/>
    </row>
    <row r="170" spans="1:8" x14ac:dyDescent="0.2">
      <c r="A170" s="43">
        <v>510000052</v>
      </c>
      <c r="B170" s="43" t="s">
        <v>1438</v>
      </c>
      <c r="C170" s="43" t="s">
        <v>336</v>
      </c>
      <c r="D170" s="43" t="s">
        <v>301</v>
      </c>
      <c r="E170" s="19"/>
      <c r="F170" s="69">
        <v>39043.117286436609</v>
      </c>
      <c r="G170" s="73">
        <v>37662.870752890827</v>
      </c>
      <c r="H170" s="61"/>
    </row>
    <row r="171" spans="1:8" x14ac:dyDescent="0.2">
      <c r="A171" s="43">
        <v>590000592</v>
      </c>
      <c r="B171" s="43" t="s">
        <v>1443</v>
      </c>
      <c r="C171" s="43" t="s">
        <v>7</v>
      </c>
      <c r="D171" s="43" t="s">
        <v>232</v>
      </c>
      <c r="E171" s="19"/>
      <c r="F171" s="69">
        <v>39043.117286436609</v>
      </c>
      <c r="G171" s="73">
        <v>37662.870752890827</v>
      </c>
      <c r="H171" s="61"/>
    </row>
    <row r="172" spans="1:8" x14ac:dyDescent="0.2">
      <c r="A172" s="40">
        <v>550003354</v>
      </c>
      <c r="B172" s="43" t="s">
        <v>14</v>
      </c>
      <c r="C172" s="43" t="s">
        <v>7</v>
      </c>
      <c r="D172" s="43" t="s">
        <v>301</v>
      </c>
      <c r="E172" s="19">
        <v>2014</v>
      </c>
      <c r="F172" s="69">
        <v>35707.040327622235</v>
      </c>
      <c r="G172" s="73">
        <v>34444.730295515728</v>
      </c>
      <c r="H172" s="61"/>
    </row>
    <row r="173" spans="1:8" x14ac:dyDescent="0.2">
      <c r="A173" s="40">
        <v>500000112</v>
      </c>
      <c r="B173" s="43" t="s">
        <v>529</v>
      </c>
      <c r="C173" s="43" t="s">
        <v>7</v>
      </c>
      <c r="D173" s="43" t="s">
        <v>174</v>
      </c>
      <c r="E173" s="19">
        <v>2021</v>
      </c>
      <c r="F173" s="69">
        <v>34704.99314349921</v>
      </c>
      <c r="G173" s="73">
        <v>33478.107335902961</v>
      </c>
      <c r="H173" s="61"/>
    </row>
    <row r="174" spans="1:8" x14ac:dyDescent="0.2">
      <c r="A174" s="43">
        <v>940140049</v>
      </c>
      <c r="B174" s="43" t="s">
        <v>1453</v>
      </c>
      <c r="C174" s="43" t="s">
        <v>7</v>
      </c>
      <c r="D174" s="43" t="s">
        <v>306</v>
      </c>
      <c r="E174" s="19"/>
      <c r="F174" s="69">
        <v>34704.99314349921</v>
      </c>
      <c r="G174" s="73">
        <v>33478.107335902961</v>
      </c>
      <c r="H174" s="61"/>
    </row>
    <row r="175" spans="1:8" x14ac:dyDescent="0.2">
      <c r="A175" s="40">
        <v>130001928</v>
      </c>
      <c r="B175" s="43" t="s">
        <v>200</v>
      </c>
      <c r="C175" s="43" t="s">
        <v>58</v>
      </c>
      <c r="D175" s="43" t="s">
        <v>305</v>
      </c>
      <c r="E175" s="19">
        <v>2012</v>
      </c>
      <c r="F175" s="69">
        <v>31054.622050736969</v>
      </c>
      <c r="G175" s="73">
        <v>29956.783624526197</v>
      </c>
      <c r="H175" s="61"/>
    </row>
    <row r="176" spans="1:8" x14ac:dyDescent="0.2">
      <c r="A176" s="40">
        <v>670780337</v>
      </c>
      <c r="B176" s="43" t="s">
        <v>427</v>
      </c>
      <c r="C176" s="43" t="s">
        <v>7</v>
      </c>
      <c r="D176" s="43" t="s">
        <v>301</v>
      </c>
      <c r="E176" s="19">
        <v>2020</v>
      </c>
      <c r="F176" s="69">
        <v>31010.248464027398</v>
      </c>
      <c r="G176" s="73">
        <v>29913.978726320354</v>
      </c>
      <c r="H176" s="61"/>
    </row>
    <row r="177" spans="1:8" x14ac:dyDescent="0.2">
      <c r="A177" s="40">
        <v>750811887</v>
      </c>
      <c r="B177" s="43" t="s">
        <v>234</v>
      </c>
      <c r="C177" s="43" t="s">
        <v>58</v>
      </c>
      <c r="D177" s="43" t="s">
        <v>306</v>
      </c>
      <c r="E177" s="19">
        <v>2016</v>
      </c>
      <c r="F177" s="69">
        <v>30795.788642872205</v>
      </c>
      <c r="G177" s="73">
        <v>29707.100457185268</v>
      </c>
      <c r="H177" s="61"/>
    </row>
    <row r="178" spans="1:8" x14ac:dyDescent="0.2">
      <c r="A178" s="40">
        <v>70780358</v>
      </c>
      <c r="B178" s="43" t="s">
        <v>45</v>
      </c>
      <c r="C178" s="43" t="s">
        <v>7</v>
      </c>
      <c r="D178" s="43" t="s">
        <v>226</v>
      </c>
      <c r="E178" s="19">
        <v>2014</v>
      </c>
      <c r="F178" s="69">
        <v>30652.815428768739</v>
      </c>
      <c r="G178" s="73">
        <v>29569.18161109521</v>
      </c>
      <c r="H178" s="61"/>
    </row>
    <row r="179" spans="1:8" x14ac:dyDescent="0.2">
      <c r="A179" s="43">
        <v>180000028</v>
      </c>
      <c r="B179" s="43" t="s">
        <v>1437</v>
      </c>
      <c r="C179" s="43" t="s">
        <v>7</v>
      </c>
      <c r="D179" s="43" t="s">
        <v>379</v>
      </c>
      <c r="E179" s="19"/>
      <c r="F179" s="69">
        <v>19521.558643218304</v>
      </c>
      <c r="G179" s="73">
        <v>18831.435376445414</v>
      </c>
      <c r="H179" s="61"/>
    </row>
    <row r="180" spans="1:8" x14ac:dyDescent="0.2">
      <c r="A180" s="43">
        <v>60000478</v>
      </c>
      <c r="B180" s="43" t="s">
        <v>1435</v>
      </c>
      <c r="C180" s="43" t="s">
        <v>7</v>
      </c>
      <c r="D180" s="43" t="s">
        <v>305</v>
      </c>
      <c r="E180" s="19"/>
      <c r="F180" s="69">
        <v>17352.496571749605</v>
      </c>
      <c r="G180" s="73">
        <v>16739.053667951481</v>
      </c>
      <c r="H180" s="61"/>
    </row>
    <row r="181" spans="1:8" x14ac:dyDescent="0.2">
      <c r="A181" s="43">
        <v>580780039</v>
      </c>
      <c r="B181" s="43" t="s">
        <v>1440</v>
      </c>
      <c r="C181" s="43" t="s">
        <v>7</v>
      </c>
      <c r="D181" s="43" t="s">
        <v>229</v>
      </c>
      <c r="E181" s="19"/>
      <c r="F181" s="69">
        <v>15183.434500280906</v>
      </c>
      <c r="G181" s="73">
        <v>14646.671959457546</v>
      </c>
      <c r="H181" s="61"/>
    </row>
    <row r="182" spans="1:8" x14ac:dyDescent="0.2">
      <c r="A182" s="43">
        <v>130780554</v>
      </c>
      <c r="B182" s="43" t="s">
        <v>1436</v>
      </c>
      <c r="C182" s="43" t="s">
        <v>515</v>
      </c>
      <c r="D182" s="43" t="s">
        <v>305</v>
      </c>
      <c r="E182" s="19"/>
      <c r="F182" s="69">
        <v>10845.310357343502</v>
      </c>
      <c r="G182" s="73">
        <v>10461.908542469673</v>
      </c>
      <c r="H182" s="61"/>
    </row>
    <row r="183" spans="1:8" x14ac:dyDescent="0.2">
      <c r="A183" s="40">
        <v>710780263</v>
      </c>
      <c r="B183" s="43" t="s">
        <v>72</v>
      </c>
      <c r="C183" s="43" t="s">
        <v>7</v>
      </c>
      <c r="D183" s="43" t="s">
        <v>229</v>
      </c>
      <c r="E183" s="19">
        <v>2013</v>
      </c>
      <c r="F183" s="69">
        <v>9134.7503193249067</v>
      </c>
      <c r="G183" s="73">
        <v>8811.8199710498102</v>
      </c>
      <c r="H183" s="61"/>
    </row>
    <row r="184" spans="1:8" x14ac:dyDescent="0.2">
      <c r="A184" s="43">
        <v>590780185</v>
      </c>
      <c r="B184" s="43" t="s">
        <v>1441</v>
      </c>
      <c r="C184" s="43" t="s">
        <v>7</v>
      </c>
      <c r="D184" s="43" t="s">
        <v>232</v>
      </c>
      <c r="E184" s="19"/>
      <c r="F184" s="69">
        <v>8676.2482858748026</v>
      </c>
      <c r="G184" s="73">
        <v>8369.5268339757404</v>
      </c>
      <c r="H184" s="61"/>
    </row>
    <row r="185" spans="1:8" x14ac:dyDescent="0.2">
      <c r="A185" s="43">
        <v>700000029</v>
      </c>
      <c r="B185" s="43" t="s">
        <v>1448</v>
      </c>
      <c r="C185" s="43" t="s">
        <v>7</v>
      </c>
      <c r="D185" s="43" t="s">
        <v>229</v>
      </c>
      <c r="E185" s="19"/>
      <c r="F185" s="69">
        <v>8676.2482858748026</v>
      </c>
      <c r="G185" s="73">
        <v>8369.5268339757404</v>
      </c>
      <c r="H185" s="61"/>
    </row>
    <row r="186" spans="1:8" x14ac:dyDescent="0.2">
      <c r="A186" s="43">
        <v>20000253</v>
      </c>
      <c r="B186" s="43" t="s">
        <v>1433</v>
      </c>
      <c r="C186" s="43" t="s">
        <v>7</v>
      </c>
      <c r="D186" s="43" t="s">
        <v>232</v>
      </c>
      <c r="E186" s="19"/>
      <c r="F186" s="69">
        <v>6507.1862144061024</v>
      </c>
      <c r="G186" s="73">
        <v>6277.1451254818057</v>
      </c>
      <c r="H186" s="61"/>
    </row>
    <row r="187" spans="1:8" x14ac:dyDescent="0.2">
      <c r="A187" s="43">
        <v>880000062</v>
      </c>
      <c r="B187" s="43" t="s">
        <v>1450</v>
      </c>
      <c r="C187" s="43" t="s">
        <v>7</v>
      </c>
      <c r="D187" s="43" t="s">
        <v>301</v>
      </c>
      <c r="E187" s="19"/>
      <c r="F187" s="69">
        <v>6507.1862144061024</v>
      </c>
      <c r="G187" s="73">
        <v>6277.1451254818057</v>
      </c>
      <c r="H187" s="61"/>
    </row>
    <row r="188" spans="1:8" x14ac:dyDescent="0.2">
      <c r="A188" s="40">
        <v>330780552</v>
      </c>
      <c r="B188" s="43" t="s">
        <v>533</v>
      </c>
      <c r="C188" s="43" t="s">
        <v>58</v>
      </c>
      <c r="D188" s="43" t="s">
        <v>237</v>
      </c>
      <c r="E188" s="19">
        <v>2021</v>
      </c>
      <c r="F188" s="69">
        <v>2169.0620714687007</v>
      </c>
      <c r="G188" s="73">
        <v>2092.3817084939351</v>
      </c>
      <c r="H188" s="61"/>
    </row>
    <row r="189" spans="1:8" x14ac:dyDescent="0.2">
      <c r="A189" s="43">
        <v>830000295</v>
      </c>
      <c r="B189" s="43" t="s">
        <v>1449</v>
      </c>
      <c r="C189" s="43" t="s">
        <v>7</v>
      </c>
      <c r="D189" s="43" t="s">
        <v>305</v>
      </c>
      <c r="E189" s="19"/>
      <c r="F189" s="69">
        <v>2169.0620714687007</v>
      </c>
      <c r="G189" s="73">
        <v>2092.3817084939351</v>
      </c>
      <c r="H189" s="61"/>
    </row>
    <row r="190" spans="1:8" x14ac:dyDescent="0.2">
      <c r="A190" s="43">
        <v>880780119</v>
      </c>
      <c r="B190" s="43" t="s">
        <v>1451</v>
      </c>
      <c r="C190" s="43" t="s">
        <v>7</v>
      </c>
      <c r="D190" s="43" t="s">
        <v>301</v>
      </c>
      <c r="E190" s="19"/>
      <c r="F190" s="69">
        <v>2169.0620714687007</v>
      </c>
      <c r="G190" s="73">
        <v>2092.3817084939351</v>
      </c>
      <c r="H190" s="61"/>
    </row>
    <row r="191" spans="1:8" x14ac:dyDescent="0.2">
      <c r="A191" s="40">
        <v>330781253</v>
      </c>
      <c r="B191" s="43" t="s">
        <v>323</v>
      </c>
      <c r="C191" s="43" t="s">
        <v>7</v>
      </c>
      <c r="D191" s="43" t="s">
        <v>237</v>
      </c>
      <c r="E191" s="19">
        <v>2018</v>
      </c>
      <c r="F191" s="69">
        <v>0</v>
      </c>
      <c r="G191" s="73">
        <v>0</v>
      </c>
    </row>
    <row r="192" spans="1:8" x14ac:dyDescent="0.2">
      <c r="A192" s="43" t="s">
        <v>458</v>
      </c>
      <c r="B192" s="43" t="s">
        <v>459</v>
      </c>
      <c r="C192" s="43" t="s">
        <v>475</v>
      </c>
      <c r="D192" s="43" t="s">
        <v>240</v>
      </c>
      <c r="E192" s="19">
        <v>2018</v>
      </c>
      <c r="F192" s="69">
        <v>0</v>
      </c>
      <c r="G192" s="73">
        <v>0</v>
      </c>
    </row>
    <row r="193" spans="1:7" x14ac:dyDescent="0.2">
      <c r="A193" s="40">
        <v>380780049</v>
      </c>
      <c r="B193" s="43" t="s">
        <v>47</v>
      </c>
      <c r="C193" s="43" t="s">
        <v>7</v>
      </c>
      <c r="D193" s="43" t="s">
        <v>226</v>
      </c>
      <c r="E193" s="19">
        <v>2015</v>
      </c>
      <c r="F193" s="69">
        <v>0</v>
      </c>
      <c r="G193" s="73">
        <v>0</v>
      </c>
    </row>
    <row r="194" spans="1:7" x14ac:dyDescent="0.2">
      <c r="A194" s="40">
        <v>280000183</v>
      </c>
      <c r="B194" s="43" t="s">
        <v>252</v>
      </c>
      <c r="C194" s="43" t="s">
        <v>7</v>
      </c>
      <c r="D194" s="43" t="s">
        <v>379</v>
      </c>
      <c r="E194" s="19">
        <v>2017</v>
      </c>
      <c r="F194" s="69">
        <v>0</v>
      </c>
      <c r="G194" s="73">
        <v>0</v>
      </c>
    </row>
    <row r="195" spans="1:7" x14ac:dyDescent="0.2">
      <c r="A195" s="40">
        <v>330021429</v>
      </c>
      <c r="B195" s="43" t="s">
        <v>431</v>
      </c>
      <c r="C195" s="43" t="s">
        <v>31</v>
      </c>
      <c r="D195" s="43" t="s">
        <v>237</v>
      </c>
      <c r="E195" s="19">
        <v>2020</v>
      </c>
      <c r="F195" s="69">
        <v>0</v>
      </c>
      <c r="G195" s="73">
        <v>0</v>
      </c>
    </row>
    <row r="196" spans="1:7" x14ac:dyDescent="0.2">
      <c r="A196" s="40">
        <v>620101360</v>
      </c>
      <c r="B196" s="43" t="s">
        <v>260</v>
      </c>
      <c r="C196" s="43" t="s">
        <v>7</v>
      </c>
      <c r="D196" s="43" t="s">
        <v>232</v>
      </c>
      <c r="E196" s="19">
        <v>2017</v>
      </c>
      <c r="F196" s="69">
        <v>0</v>
      </c>
      <c r="G196" s="73">
        <v>0</v>
      </c>
    </row>
    <row r="197" spans="1:7" x14ac:dyDescent="0.2">
      <c r="A197" s="40">
        <v>830100566</v>
      </c>
      <c r="B197" s="43" t="s">
        <v>208</v>
      </c>
      <c r="C197" s="43" t="s">
        <v>7</v>
      </c>
      <c r="D197" s="43" t="s">
        <v>305</v>
      </c>
      <c r="E197" s="19">
        <v>2011</v>
      </c>
      <c r="F197" s="69">
        <v>0</v>
      </c>
      <c r="G197" s="73">
        <v>0</v>
      </c>
    </row>
    <row r="198" spans="1:7" x14ac:dyDescent="0.2">
      <c r="A198" s="40">
        <v>750000671</v>
      </c>
      <c r="B198" s="43" t="s">
        <v>517</v>
      </c>
      <c r="C198" s="43" t="s">
        <v>31</v>
      </c>
      <c r="D198" s="43" t="s">
        <v>306</v>
      </c>
      <c r="E198" s="19">
        <v>2021</v>
      </c>
      <c r="F198" s="69">
        <v>0</v>
      </c>
      <c r="G198" s="73">
        <v>0</v>
      </c>
    </row>
    <row r="199" spans="1:7" x14ac:dyDescent="0.2">
      <c r="A199" s="40">
        <v>730010048</v>
      </c>
      <c r="B199" s="43" t="s">
        <v>250</v>
      </c>
      <c r="C199" s="43" t="s">
        <v>31</v>
      </c>
      <c r="D199" s="43" t="s">
        <v>226</v>
      </c>
      <c r="E199" s="19">
        <v>2017</v>
      </c>
      <c r="F199" s="69">
        <v>0</v>
      </c>
      <c r="G199" s="73">
        <v>0</v>
      </c>
    </row>
    <row r="200" spans="1:7" x14ac:dyDescent="0.2">
      <c r="A200" s="40">
        <v>690006598</v>
      </c>
      <c r="B200" s="43" t="s">
        <v>506</v>
      </c>
      <c r="C200" s="43" t="s">
        <v>58</v>
      </c>
      <c r="D200" s="43" t="s">
        <v>226</v>
      </c>
      <c r="E200" s="19">
        <v>2021</v>
      </c>
      <c r="F200" s="69">
        <v>0</v>
      </c>
      <c r="G200" s="73">
        <v>0</v>
      </c>
    </row>
    <row r="201" spans="1:7" x14ac:dyDescent="0.2">
      <c r="A201" s="40">
        <v>210780607</v>
      </c>
      <c r="B201" s="43" t="s">
        <v>335</v>
      </c>
      <c r="C201" s="43" t="s">
        <v>336</v>
      </c>
      <c r="D201" s="43" t="s">
        <v>229</v>
      </c>
      <c r="E201" s="19">
        <v>2016</v>
      </c>
      <c r="F201" s="69">
        <v>0</v>
      </c>
      <c r="G201" s="73">
        <v>0</v>
      </c>
    </row>
    <row r="202" spans="1:7" x14ac:dyDescent="0.2">
      <c r="A202" s="40">
        <v>690000278</v>
      </c>
      <c r="B202" s="43" t="s">
        <v>311</v>
      </c>
      <c r="C202" s="43" t="s">
        <v>31</v>
      </c>
      <c r="D202" s="43" t="s">
        <v>226</v>
      </c>
      <c r="E202" s="19">
        <v>2018</v>
      </c>
      <c r="F202" s="69">
        <v>0</v>
      </c>
      <c r="G202" s="73">
        <v>0</v>
      </c>
    </row>
    <row r="203" spans="1:7" x14ac:dyDescent="0.2">
      <c r="A203" s="40">
        <v>110780061</v>
      </c>
      <c r="B203" s="43" t="s">
        <v>433</v>
      </c>
      <c r="C203" s="43" t="s">
        <v>7</v>
      </c>
      <c r="D203" s="43" t="s">
        <v>240</v>
      </c>
      <c r="E203" s="19">
        <v>2020</v>
      </c>
      <c r="F203" s="69">
        <v>0</v>
      </c>
      <c r="G203" s="73">
        <v>0</v>
      </c>
    </row>
    <row r="204" spans="1:7" x14ac:dyDescent="0.2">
      <c r="A204" s="40">
        <v>90781774</v>
      </c>
      <c r="B204" s="43" t="s">
        <v>325</v>
      </c>
      <c r="C204" s="43" t="s">
        <v>7</v>
      </c>
      <c r="D204" s="43" t="s">
        <v>240</v>
      </c>
      <c r="E204" s="19">
        <v>2018</v>
      </c>
      <c r="F204" s="69">
        <v>0</v>
      </c>
      <c r="G204" s="73">
        <v>0</v>
      </c>
    </row>
    <row r="205" spans="1:7" x14ac:dyDescent="0.2">
      <c r="A205" s="40">
        <v>910140029</v>
      </c>
      <c r="B205" s="43" t="s">
        <v>346</v>
      </c>
      <c r="C205" s="43" t="s">
        <v>336</v>
      </c>
      <c r="D205" s="43" t="s">
        <v>306</v>
      </c>
      <c r="E205" s="19">
        <v>2016</v>
      </c>
      <c r="F205" s="69">
        <v>0</v>
      </c>
      <c r="G205" s="73">
        <v>0</v>
      </c>
    </row>
    <row r="206" spans="1:7" x14ac:dyDescent="0.2">
      <c r="A206" s="40">
        <v>350000071</v>
      </c>
      <c r="B206" s="43" t="s">
        <v>231</v>
      </c>
      <c r="C206" s="43" t="s">
        <v>58</v>
      </c>
      <c r="D206" s="43" t="s">
        <v>79</v>
      </c>
      <c r="E206" s="19">
        <v>2016</v>
      </c>
      <c r="F206" s="69">
        <v>0</v>
      </c>
      <c r="G206" s="73">
        <v>0</v>
      </c>
    </row>
    <row r="207" spans="1:7" x14ac:dyDescent="0.2">
      <c r="A207" s="40">
        <v>750000960</v>
      </c>
      <c r="B207" s="43" t="s">
        <v>519</v>
      </c>
      <c r="C207" s="43" t="s">
        <v>31</v>
      </c>
      <c r="D207" s="43" t="s">
        <v>306</v>
      </c>
      <c r="E207" s="19">
        <v>2021</v>
      </c>
      <c r="F207" s="69">
        <v>0</v>
      </c>
      <c r="G207" s="73">
        <v>0</v>
      </c>
    </row>
    <row r="208" spans="1:7" x14ac:dyDescent="0.2">
      <c r="A208" s="40">
        <v>340009489</v>
      </c>
      <c r="B208" s="43" t="s">
        <v>327</v>
      </c>
      <c r="C208" s="43" t="s">
        <v>31</v>
      </c>
      <c r="D208" s="43" t="s">
        <v>240</v>
      </c>
      <c r="E208" s="19">
        <v>2018</v>
      </c>
      <c r="F208" s="69">
        <v>0</v>
      </c>
      <c r="G208" s="73">
        <v>0</v>
      </c>
    </row>
    <row r="209" spans="1:7" x14ac:dyDescent="0.2">
      <c r="A209" s="40">
        <v>140000092</v>
      </c>
      <c r="B209" s="43" t="s">
        <v>525</v>
      </c>
      <c r="C209" s="43" t="s">
        <v>7</v>
      </c>
      <c r="D209" s="43" t="s">
        <v>174</v>
      </c>
      <c r="E209" s="19">
        <v>2021</v>
      </c>
      <c r="F209" s="69">
        <v>0</v>
      </c>
      <c r="G209" s="73">
        <v>0</v>
      </c>
    </row>
    <row r="210" spans="1:7" x14ac:dyDescent="0.2">
      <c r="A210" s="40">
        <v>970421038</v>
      </c>
      <c r="B210" s="43" t="s">
        <v>544</v>
      </c>
      <c r="C210" s="43" t="s">
        <v>7</v>
      </c>
      <c r="D210" s="43" t="s">
        <v>542</v>
      </c>
      <c r="E210" s="19">
        <v>2021</v>
      </c>
      <c r="F210" s="69">
        <v>0</v>
      </c>
      <c r="G210" s="73">
        <v>0</v>
      </c>
    </row>
    <row r="211" spans="1:7" x14ac:dyDescent="0.2">
      <c r="A211" s="40">
        <v>260000047</v>
      </c>
      <c r="B211" s="43" t="s">
        <v>502</v>
      </c>
      <c r="C211" s="43" t="s">
        <v>7</v>
      </c>
      <c r="D211" s="43" t="s">
        <v>226</v>
      </c>
      <c r="E211" s="19">
        <v>2021</v>
      </c>
      <c r="F211" s="69">
        <v>0</v>
      </c>
      <c r="G211" s="73">
        <v>0</v>
      </c>
    </row>
    <row r="212" spans="1:7" x14ac:dyDescent="0.2">
      <c r="A212" s="40">
        <v>260000161</v>
      </c>
      <c r="B212" s="43" t="s">
        <v>358</v>
      </c>
      <c r="C212" s="43" t="s">
        <v>58</v>
      </c>
      <c r="D212" s="43" t="s">
        <v>226</v>
      </c>
      <c r="E212" s="19">
        <v>2018</v>
      </c>
      <c r="F212" s="69">
        <v>0</v>
      </c>
      <c r="G212" s="73">
        <v>0</v>
      </c>
    </row>
    <row r="213" spans="1:7" x14ac:dyDescent="0.2">
      <c r="A213" s="40">
        <v>330000266</v>
      </c>
      <c r="B213" s="43" t="s">
        <v>531</v>
      </c>
      <c r="C213" s="43" t="s">
        <v>58</v>
      </c>
      <c r="D213" s="43" t="s">
        <v>237</v>
      </c>
      <c r="E213" s="19">
        <v>2021</v>
      </c>
      <c r="F213" s="69">
        <v>0</v>
      </c>
      <c r="G213" s="73">
        <v>0</v>
      </c>
    </row>
    <row r="214" spans="1:7" x14ac:dyDescent="0.2">
      <c r="A214" s="40">
        <v>830100525</v>
      </c>
      <c r="B214" s="43" t="s">
        <v>206</v>
      </c>
      <c r="C214" s="43" t="s">
        <v>7</v>
      </c>
      <c r="D214" s="43" t="s">
        <v>305</v>
      </c>
      <c r="E214" s="19">
        <v>2012</v>
      </c>
      <c r="F214" s="69">
        <v>0</v>
      </c>
      <c r="G214" s="73">
        <v>0</v>
      </c>
    </row>
    <row r="215" spans="1:7" x14ac:dyDescent="0.2">
      <c r="A215" s="40">
        <v>360000053</v>
      </c>
      <c r="B215" s="43" t="s">
        <v>425</v>
      </c>
      <c r="C215" s="43" t="s">
        <v>7</v>
      </c>
      <c r="D215" s="43" t="s">
        <v>379</v>
      </c>
      <c r="E215" s="19">
        <v>2020</v>
      </c>
      <c r="F215" s="69">
        <v>0</v>
      </c>
      <c r="G215" s="73">
        <v>0</v>
      </c>
    </row>
    <row r="216" spans="1:7" x14ac:dyDescent="0.2">
      <c r="A216" s="40">
        <v>690000377</v>
      </c>
      <c r="B216" s="43" t="s">
        <v>313</v>
      </c>
      <c r="C216" s="43" t="s">
        <v>31</v>
      </c>
      <c r="D216" s="43" t="s">
        <v>226</v>
      </c>
      <c r="E216" s="19">
        <v>2018</v>
      </c>
      <c r="F216" s="69">
        <v>0</v>
      </c>
      <c r="G216" s="73">
        <v>0</v>
      </c>
    </row>
    <row r="217" spans="1:7" x14ac:dyDescent="0.2">
      <c r="A217" s="40">
        <v>60000213</v>
      </c>
      <c r="B217" s="43" t="s">
        <v>439</v>
      </c>
      <c r="C217" s="43" t="s">
        <v>31</v>
      </c>
      <c r="D217" s="43" t="s">
        <v>305</v>
      </c>
      <c r="E217" s="19">
        <v>2020</v>
      </c>
      <c r="F217" s="69">
        <v>0</v>
      </c>
      <c r="G217" s="73">
        <v>0</v>
      </c>
    </row>
    <row r="218" spans="1:7" x14ac:dyDescent="0.2">
      <c r="A218" s="40">
        <v>270000912</v>
      </c>
      <c r="B218" s="43" t="s">
        <v>527</v>
      </c>
      <c r="C218" s="43" t="s">
        <v>58</v>
      </c>
      <c r="D218" s="43" t="s">
        <v>174</v>
      </c>
      <c r="E218" s="19">
        <v>2021</v>
      </c>
      <c r="F218" s="69">
        <v>0</v>
      </c>
      <c r="G218" s="73">
        <v>0</v>
      </c>
    </row>
    <row r="219" spans="1:7" x14ac:dyDescent="0.2">
      <c r="A219" s="40">
        <v>830000105</v>
      </c>
      <c r="B219" s="43" t="s">
        <v>539</v>
      </c>
      <c r="C219" s="43" t="s">
        <v>31</v>
      </c>
      <c r="D219" s="43" t="s">
        <v>305</v>
      </c>
      <c r="E219" s="19">
        <v>2021</v>
      </c>
      <c r="F219" s="69">
        <v>0</v>
      </c>
      <c r="G219" s="73">
        <v>0</v>
      </c>
    </row>
    <row r="220" spans="1:7" x14ac:dyDescent="0.2">
      <c r="A220" s="40">
        <v>970411005</v>
      </c>
      <c r="B220" s="43" t="s">
        <v>541</v>
      </c>
      <c r="C220" s="43" t="s">
        <v>336</v>
      </c>
      <c r="D220" s="43" t="s">
        <v>542</v>
      </c>
      <c r="E220" s="19">
        <v>2021</v>
      </c>
      <c r="F220" s="69">
        <v>0</v>
      </c>
      <c r="G220" s="73">
        <v>0</v>
      </c>
    </row>
    <row r="221" spans="1:7" x14ac:dyDescent="0.2">
      <c r="A221" s="40">
        <v>920804465</v>
      </c>
      <c r="B221" s="43" t="s">
        <v>521</v>
      </c>
      <c r="C221" s="43" t="s">
        <v>515</v>
      </c>
      <c r="D221" s="43" t="s">
        <v>306</v>
      </c>
      <c r="E221" s="19">
        <v>2021</v>
      </c>
      <c r="F221" s="69">
        <v>0</v>
      </c>
      <c r="G221" s="73">
        <v>0</v>
      </c>
    </row>
    <row r="222" spans="1:7" x14ac:dyDescent="0.2">
      <c r="A222" s="40">
        <v>890970569</v>
      </c>
      <c r="B222" s="43" t="s">
        <v>512</v>
      </c>
      <c r="C222" s="43" t="s">
        <v>7</v>
      </c>
      <c r="D222" s="43" t="s">
        <v>229</v>
      </c>
      <c r="E222" s="19">
        <v>2021</v>
      </c>
      <c r="F222" s="69">
        <v>0</v>
      </c>
      <c r="G222" s="73">
        <v>0</v>
      </c>
    </row>
    <row r="223" spans="1:7" x14ac:dyDescent="0.2">
      <c r="A223" s="40">
        <v>340000355</v>
      </c>
      <c r="B223" s="43" t="s">
        <v>399</v>
      </c>
      <c r="C223" s="43" t="s">
        <v>31</v>
      </c>
      <c r="D223" s="43" t="s">
        <v>240</v>
      </c>
      <c r="E223" s="19">
        <v>2017</v>
      </c>
      <c r="F223" s="69">
        <v>0</v>
      </c>
      <c r="G223" s="73">
        <v>0</v>
      </c>
    </row>
    <row r="224" spans="1:7" x14ac:dyDescent="0.2">
      <c r="A224" s="40">
        <v>630000172</v>
      </c>
      <c r="B224" s="43" t="s">
        <v>366</v>
      </c>
      <c r="C224" s="43" t="s">
        <v>31</v>
      </c>
      <c r="D224" s="43" t="s">
        <v>226</v>
      </c>
      <c r="E224" s="19">
        <v>2017</v>
      </c>
      <c r="F224" s="69">
        <v>0</v>
      </c>
      <c r="G224" s="73">
        <v>0</v>
      </c>
    </row>
    <row r="225" spans="1:7" x14ac:dyDescent="0.2">
      <c r="A225" s="40">
        <v>20000600</v>
      </c>
      <c r="B225" s="43" t="s">
        <v>385</v>
      </c>
      <c r="C225" s="43" t="s">
        <v>31</v>
      </c>
      <c r="D225" s="43" t="s">
        <v>232</v>
      </c>
      <c r="E225" s="19">
        <v>2017</v>
      </c>
      <c r="F225" s="69">
        <v>0</v>
      </c>
      <c r="G225" s="73">
        <v>0</v>
      </c>
    </row>
    <row r="226" spans="1:7" x14ac:dyDescent="0.2">
      <c r="A226" s="40">
        <v>600100572</v>
      </c>
      <c r="B226" s="43" t="s">
        <v>470</v>
      </c>
      <c r="C226" s="43" t="s">
        <v>7</v>
      </c>
      <c r="D226" s="43" t="s">
        <v>232</v>
      </c>
      <c r="E226" s="19">
        <v>2020</v>
      </c>
      <c r="F226" s="69">
        <v>0</v>
      </c>
      <c r="G226" s="73">
        <v>0</v>
      </c>
    </row>
    <row r="227" spans="1:7" x14ac:dyDescent="0.2">
      <c r="A227" s="40">
        <v>780017455</v>
      </c>
      <c r="B227" s="43" t="s">
        <v>397</v>
      </c>
      <c r="C227" s="43" t="s">
        <v>31</v>
      </c>
      <c r="D227" s="43" t="s">
        <v>306</v>
      </c>
      <c r="E227" s="19">
        <v>2017</v>
      </c>
      <c r="F227" s="69">
        <v>0</v>
      </c>
      <c r="G227" s="73">
        <v>0</v>
      </c>
    </row>
    <row r="228" spans="1:7" x14ac:dyDescent="0.2">
      <c r="A228" s="40">
        <v>750035578</v>
      </c>
      <c r="B228" s="43" t="s">
        <v>391</v>
      </c>
      <c r="C228" s="43" t="s">
        <v>31</v>
      </c>
      <c r="D228" s="43" t="s">
        <v>306</v>
      </c>
      <c r="E228" s="19">
        <v>2017</v>
      </c>
      <c r="F228" s="69">
        <v>0</v>
      </c>
      <c r="G228" s="73">
        <v>0</v>
      </c>
    </row>
    <row r="229" spans="1:7" x14ac:dyDescent="0.2">
      <c r="A229" s="40">
        <v>440001246</v>
      </c>
      <c r="B229" s="43" t="s">
        <v>401</v>
      </c>
      <c r="C229" s="43" t="s">
        <v>31</v>
      </c>
      <c r="D229" s="43" t="s">
        <v>302</v>
      </c>
      <c r="E229" s="19">
        <v>2017</v>
      </c>
      <c r="F229" s="69">
        <v>0</v>
      </c>
      <c r="G229" s="73">
        <v>0</v>
      </c>
    </row>
    <row r="230" spans="1:7" x14ac:dyDescent="0.2">
      <c r="A230" s="40">
        <v>820000156</v>
      </c>
      <c r="B230" s="33" t="s">
        <v>1430</v>
      </c>
      <c r="C230" s="43" t="s">
        <v>31</v>
      </c>
      <c r="D230" s="43" t="s">
        <v>240</v>
      </c>
      <c r="E230" s="19"/>
      <c r="F230" s="69">
        <v>0</v>
      </c>
      <c r="G230" s="73">
        <v>0</v>
      </c>
    </row>
    <row r="231" spans="1:7" x14ac:dyDescent="0.2">
      <c r="A231" s="40">
        <v>290000298</v>
      </c>
      <c r="B231" s="43" t="s">
        <v>421</v>
      </c>
      <c r="C231" s="43" t="s">
        <v>336</v>
      </c>
      <c r="D231" s="43" t="s">
        <v>79</v>
      </c>
      <c r="E231" s="19">
        <v>2020</v>
      </c>
      <c r="F231" s="69">
        <v>0</v>
      </c>
      <c r="G231" s="73">
        <v>0</v>
      </c>
    </row>
    <row r="232" spans="1:7" x14ac:dyDescent="0.2">
      <c r="A232" s="40">
        <v>450000559</v>
      </c>
      <c r="B232" s="43" t="s">
        <v>381</v>
      </c>
      <c r="C232" s="43" t="s">
        <v>31</v>
      </c>
      <c r="D232" s="43" t="s">
        <v>379</v>
      </c>
      <c r="E232" s="19">
        <v>2017</v>
      </c>
      <c r="F232" s="69">
        <v>0</v>
      </c>
      <c r="G232" s="73">
        <v>0</v>
      </c>
    </row>
    <row r="233" spans="1:7" x14ac:dyDescent="0.2">
      <c r="A233" s="40">
        <v>210012290</v>
      </c>
      <c r="B233" s="43" t="s">
        <v>510</v>
      </c>
      <c r="C233" s="43" t="s">
        <v>58</v>
      </c>
      <c r="D233" s="43" t="s">
        <v>229</v>
      </c>
      <c r="E233" s="19">
        <v>2021</v>
      </c>
      <c r="F233" s="69">
        <v>0</v>
      </c>
      <c r="G233" s="73">
        <v>0</v>
      </c>
    </row>
    <row r="234" spans="1:7" x14ac:dyDescent="0.2">
      <c r="A234" s="40">
        <v>940140015</v>
      </c>
      <c r="B234" s="43" t="s">
        <v>124</v>
      </c>
      <c r="C234" s="43" t="s">
        <v>7</v>
      </c>
      <c r="D234" s="43" t="s">
        <v>306</v>
      </c>
      <c r="E234" s="19">
        <v>2012</v>
      </c>
      <c r="F234" s="69">
        <v>0</v>
      </c>
      <c r="G234" s="73">
        <v>0</v>
      </c>
    </row>
    <row r="235" spans="1:7" x14ac:dyDescent="0.2">
      <c r="A235" s="40">
        <v>860003110</v>
      </c>
      <c r="B235" s="43" t="s">
        <v>239</v>
      </c>
      <c r="C235" s="43" t="s">
        <v>31</v>
      </c>
      <c r="D235" s="43" t="s">
        <v>237</v>
      </c>
      <c r="E235" s="19">
        <v>2016</v>
      </c>
      <c r="F235" s="69">
        <v>0</v>
      </c>
      <c r="G235" s="73">
        <v>0</v>
      </c>
    </row>
    <row r="236" spans="1:7" x14ac:dyDescent="0.2">
      <c r="A236" s="40">
        <v>420000523</v>
      </c>
      <c r="B236" s="43" t="s">
        <v>362</v>
      </c>
      <c r="C236" s="43" t="s">
        <v>31</v>
      </c>
      <c r="D236" s="43" t="s">
        <v>226</v>
      </c>
      <c r="E236" s="19">
        <v>2017</v>
      </c>
      <c r="F236" s="69">
        <v>0</v>
      </c>
      <c r="G236" s="73">
        <v>0</v>
      </c>
    </row>
    <row r="237" spans="1:7" x14ac:dyDescent="0.2">
      <c r="A237" s="40">
        <v>420001794</v>
      </c>
      <c r="B237" s="43" t="s">
        <v>364</v>
      </c>
      <c r="C237" s="43" t="s">
        <v>31</v>
      </c>
      <c r="D237" s="43" t="s">
        <v>226</v>
      </c>
      <c r="E237" s="19">
        <v>2017</v>
      </c>
      <c r="F237" s="69">
        <v>0</v>
      </c>
      <c r="G237" s="73">
        <v>0</v>
      </c>
    </row>
    <row r="238" spans="1:7" x14ac:dyDescent="0.2">
      <c r="A238" s="40">
        <v>690000310</v>
      </c>
      <c r="B238" s="43" t="s">
        <v>368</v>
      </c>
      <c r="C238" s="43" t="s">
        <v>31</v>
      </c>
      <c r="D238" s="43" t="s">
        <v>226</v>
      </c>
      <c r="E238" s="19">
        <v>2017</v>
      </c>
      <c r="F238" s="69">
        <v>0</v>
      </c>
      <c r="G238" s="73">
        <v>0</v>
      </c>
    </row>
    <row r="239" spans="1:7" x14ac:dyDescent="0.2">
      <c r="A239" s="40">
        <v>580000099</v>
      </c>
      <c r="B239" s="43" t="s">
        <v>370</v>
      </c>
      <c r="C239" s="43" t="s">
        <v>31</v>
      </c>
      <c r="D239" s="43" t="s">
        <v>229</v>
      </c>
      <c r="E239" s="19">
        <v>2017</v>
      </c>
      <c r="F239" s="69">
        <v>0</v>
      </c>
      <c r="G239" s="73">
        <v>0</v>
      </c>
    </row>
    <row r="240" spans="1:7" x14ac:dyDescent="0.2">
      <c r="A240" s="40">
        <v>290001007</v>
      </c>
      <c r="B240" s="43" t="s">
        <v>372</v>
      </c>
      <c r="C240" s="43" t="s">
        <v>31</v>
      </c>
      <c r="D240" s="43" t="s">
        <v>79</v>
      </c>
      <c r="E240" s="19">
        <v>2017</v>
      </c>
      <c r="F240" s="69">
        <v>0</v>
      </c>
      <c r="G240" s="73">
        <v>0</v>
      </c>
    </row>
    <row r="241" spans="1:7" x14ac:dyDescent="0.2">
      <c r="A241" s="40">
        <v>350000386</v>
      </c>
      <c r="B241" s="43" t="s">
        <v>374</v>
      </c>
      <c r="C241" s="43" t="s">
        <v>31</v>
      </c>
      <c r="D241" s="43" t="s">
        <v>79</v>
      </c>
      <c r="E241" s="19">
        <v>2017</v>
      </c>
      <c r="F241" s="69">
        <v>0</v>
      </c>
      <c r="G241" s="73">
        <v>0</v>
      </c>
    </row>
    <row r="242" spans="1:7" x14ac:dyDescent="0.2">
      <c r="A242" s="40">
        <v>350000402</v>
      </c>
      <c r="B242" s="43" t="s">
        <v>376</v>
      </c>
      <c r="C242" s="43" t="s">
        <v>31</v>
      </c>
      <c r="D242" s="43" t="s">
        <v>79</v>
      </c>
      <c r="E242" s="19">
        <v>2017</v>
      </c>
      <c r="F242" s="69">
        <v>0</v>
      </c>
      <c r="G242" s="73">
        <v>0</v>
      </c>
    </row>
    <row r="243" spans="1:7" x14ac:dyDescent="0.2">
      <c r="A243" s="40">
        <v>370000259</v>
      </c>
      <c r="B243" s="43" t="s">
        <v>378</v>
      </c>
      <c r="C243" s="43" t="s">
        <v>31</v>
      </c>
      <c r="D243" s="43" t="s">
        <v>379</v>
      </c>
      <c r="E243" s="19">
        <v>2017</v>
      </c>
      <c r="F243" s="69">
        <v>0</v>
      </c>
      <c r="G243" s="73">
        <v>0</v>
      </c>
    </row>
    <row r="244" spans="1:7" x14ac:dyDescent="0.2">
      <c r="A244" s="40">
        <v>450015409</v>
      </c>
      <c r="B244" s="43" t="s">
        <v>383</v>
      </c>
      <c r="C244" s="43" t="s">
        <v>31</v>
      </c>
      <c r="D244" s="43" t="s">
        <v>379</v>
      </c>
      <c r="E244" s="19">
        <v>2017</v>
      </c>
      <c r="F244" s="69">
        <v>0</v>
      </c>
      <c r="G244" s="73">
        <v>0</v>
      </c>
    </row>
    <row r="245" spans="1:7" x14ac:dyDescent="0.2">
      <c r="A245" s="40">
        <v>590005245</v>
      </c>
      <c r="B245" s="43" t="s">
        <v>387</v>
      </c>
      <c r="C245" s="43" t="s">
        <v>31</v>
      </c>
      <c r="D245" s="43" t="s">
        <v>232</v>
      </c>
      <c r="E245" s="19">
        <v>2017</v>
      </c>
      <c r="F245" s="69">
        <v>0</v>
      </c>
      <c r="G245" s="73">
        <v>0</v>
      </c>
    </row>
    <row r="246" spans="1:7" x14ac:dyDescent="0.2">
      <c r="A246" s="40">
        <v>600000798</v>
      </c>
      <c r="B246" s="43" t="s">
        <v>389</v>
      </c>
      <c r="C246" s="43" t="s">
        <v>31</v>
      </c>
      <c r="D246" s="43" t="s">
        <v>232</v>
      </c>
      <c r="E246" s="19">
        <v>2017</v>
      </c>
      <c r="F246" s="69">
        <v>0</v>
      </c>
      <c r="G246" s="73">
        <v>0</v>
      </c>
    </row>
    <row r="247" spans="1:7" x14ac:dyDescent="0.2">
      <c r="A247" s="40">
        <v>770000370</v>
      </c>
      <c r="B247" s="43" t="s">
        <v>393</v>
      </c>
      <c r="C247" s="43" t="s">
        <v>31</v>
      </c>
      <c r="D247" s="43" t="s">
        <v>306</v>
      </c>
      <c r="E247" s="19">
        <v>2017</v>
      </c>
      <c r="F247" s="69">
        <v>0</v>
      </c>
      <c r="G247" s="73">
        <v>0</v>
      </c>
    </row>
    <row r="248" spans="1:7" x14ac:dyDescent="0.2">
      <c r="A248" s="40">
        <v>770000388</v>
      </c>
      <c r="B248" s="43" t="s">
        <v>395</v>
      </c>
      <c r="C248" s="43" t="s">
        <v>31</v>
      </c>
      <c r="D248" s="43" t="s">
        <v>306</v>
      </c>
      <c r="E248" s="19">
        <v>2017</v>
      </c>
      <c r="F248" s="69">
        <v>0</v>
      </c>
      <c r="G248" s="73">
        <v>0</v>
      </c>
    </row>
    <row r="249" spans="1:7" x14ac:dyDescent="0.2">
      <c r="A249" s="40">
        <v>530000249</v>
      </c>
      <c r="B249" s="43" t="s">
        <v>403</v>
      </c>
      <c r="C249" s="43" t="s">
        <v>31</v>
      </c>
      <c r="D249" s="43" t="s">
        <v>302</v>
      </c>
      <c r="E249" s="19">
        <v>2017</v>
      </c>
      <c r="F249" s="69">
        <v>0</v>
      </c>
      <c r="G249" s="73">
        <v>0</v>
      </c>
    </row>
    <row r="250" spans="1:7" x14ac:dyDescent="0.2">
      <c r="A250" s="40">
        <v>130001696</v>
      </c>
      <c r="B250" s="43" t="s">
        <v>405</v>
      </c>
      <c r="C250" s="43" t="s">
        <v>31</v>
      </c>
      <c r="D250" s="43" t="s">
        <v>305</v>
      </c>
      <c r="E250" s="19">
        <v>2017</v>
      </c>
      <c r="F250" s="69">
        <v>0</v>
      </c>
      <c r="G250" s="73">
        <v>0</v>
      </c>
    </row>
    <row r="251" spans="1:7" x14ac:dyDescent="0.2">
      <c r="A251" s="40">
        <v>130001902</v>
      </c>
      <c r="B251" s="43" t="s">
        <v>408</v>
      </c>
      <c r="C251" s="43" t="s">
        <v>31</v>
      </c>
      <c r="D251" s="43" t="s">
        <v>305</v>
      </c>
      <c r="E251" s="19">
        <v>2017</v>
      </c>
      <c r="F251" s="69">
        <v>0</v>
      </c>
      <c r="G251" s="73">
        <v>0</v>
      </c>
    </row>
    <row r="252" spans="1:7" x14ac:dyDescent="0.2">
      <c r="A252" s="40">
        <v>130010648</v>
      </c>
      <c r="B252" s="43" t="s">
        <v>410</v>
      </c>
      <c r="C252" s="43" t="s">
        <v>31</v>
      </c>
      <c r="D252" s="43" t="s">
        <v>305</v>
      </c>
      <c r="E252" s="19">
        <v>2017</v>
      </c>
      <c r="F252" s="69">
        <v>0</v>
      </c>
      <c r="G252" s="73">
        <v>0</v>
      </c>
    </row>
    <row r="253" spans="1:7" x14ac:dyDescent="0.2">
      <c r="A253" s="40">
        <v>830000204</v>
      </c>
      <c r="B253" s="43" t="s">
        <v>412</v>
      </c>
      <c r="C253" s="43" t="s">
        <v>31</v>
      </c>
      <c r="D253" s="43" t="s">
        <v>305</v>
      </c>
      <c r="E253" s="19">
        <v>2017</v>
      </c>
      <c r="F253" s="69">
        <v>0</v>
      </c>
      <c r="G253" s="73">
        <v>0</v>
      </c>
    </row>
    <row r="254" spans="1:7" x14ac:dyDescent="0.2">
      <c r="A254" s="40">
        <v>630009991</v>
      </c>
      <c r="B254" s="43" t="s">
        <v>504</v>
      </c>
      <c r="C254" s="43" t="s">
        <v>58</v>
      </c>
      <c r="D254" s="43" t="s">
        <v>226</v>
      </c>
      <c r="E254" s="19">
        <v>2021</v>
      </c>
      <c r="F254" s="69">
        <v>0</v>
      </c>
      <c r="G254" s="73">
        <v>0</v>
      </c>
    </row>
    <row r="256" spans="1:7" x14ac:dyDescent="0.2">
      <c r="A256" s="19"/>
      <c r="B256" s="19"/>
      <c r="C256" s="19"/>
      <c r="D256" s="19"/>
      <c r="E256" s="38"/>
      <c r="F256" s="69">
        <v>1794993084.999999</v>
      </c>
      <c r="G256" s="71">
        <v>1794993084.999999</v>
      </c>
    </row>
  </sheetData>
  <autoFilter ref="A1:G254">
    <sortState ref="A2:G254">
      <sortCondition descending="1" ref="G1:G254"/>
    </sortState>
  </autoFilter>
  <conditionalFormatting sqref="A256 A1">
    <cfRule type="duplicateValues" dxfId="3" priority="31"/>
  </conditionalFormatting>
  <conditionalFormatting sqref="A232:A234 A150:A209 A2:A148">
    <cfRule type="duplicateValues" dxfId="2" priority="19"/>
  </conditionalFormatting>
  <conditionalFormatting sqref="A210:A230">
    <cfRule type="duplicateValues" dxfId="1" priority="18"/>
  </conditionalFormatting>
  <conditionalFormatting sqref="A231">
    <cfRule type="duplicateValues" dxfId="0" priority="17"/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</vt:i4>
      </vt:variant>
    </vt:vector>
  </HeadingPairs>
  <TitlesOfParts>
    <vt:vector size="9" baseType="lpstr">
      <vt:lpstr>Lisez-moi</vt:lpstr>
      <vt:lpstr>index</vt:lpstr>
      <vt:lpstr>Publications</vt:lpstr>
      <vt:lpstr>Recherches-Inclusions</vt:lpstr>
      <vt:lpstr>Enseignement</vt:lpstr>
      <vt:lpstr>Scores et crédits théoriques</vt:lpstr>
      <vt:lpstr>Montants C1-2021</vt:lpstr>
      <vt:lpstr>'Scores et crédits théoriques'!Impression_des_titres</vt:lpstr>
      <vt:lpstr>'Scores et crédits théoriques'!Zone_d_impression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2019-02-07T17:43:10Z</dcterms:created>
  <dcterms:modified xsi:type="dcterms:W3CDTF">2021-09-15T07:54:43Z</dcterms:modified>
</cp:coreProperties>
</file>