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020"/>
  </bookViews>
  <sheets>
    <sheet name="Montants" sheetId="3" r:id="rId1"/>
  </sheets>
  <definedNames>
    <definedName name="_xlnm._FilterDatabase" localSheetId="0" hidden="1">Montants!$A$1:$AI$254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Auteur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<sst xmlns="http://schemas.openxmlformats.org/spreadsheetml/2006/main" count="541" uniqueCount="540">
  <si>
    <t>FINESS</t>
  </si>
  <si>
    <t>Libellé FINESS</t>
  </si>
  <si>
    <t>020000063</t>
  </si>
  <si>
    <t>CH DE SAINT QUENTIN</t>
  </si>
  <si>
    <t>030780118</t>
  </si>
  <si>
    <t>CH VICHY</t>
  </si>
  <si>
    <t>060000528</t>
  </si>
  <si>
    <t>CENTRE ANTOINE LACASSAGNE</t>
  </si>
  <si>
    <t>060780491</t>
  </si>
  <si>
    <t>INSTITUT ARNAULT TZANCK</t>
  </si>
  <si>
    <t>060780715</t>
  </si>
  <si>
    <t>CLINIQUE SAINT GEORGE</t>
  </si>
  <si>
    <t>060780947</t>
  </si>
  <si>
    <t>HÔPITAUX PEDIATRIQUES NICE CHU LENVAL</t>
  </si>
  <si>
    <t>060780988</t>
  </si>
  <si>
    <t>CH DE CANNES</t>
  </si>
  <si>
    <t>060785011</t>
  </si>
  <si>
    <t>CHU DE NICE</t>
  </si>
  <si>
    <t>060800166</t>
  </si>
  <si>
    <t>HP A. TZANCK MOUGINS SOPHIA ANTIPOLIS</t>
  </si>
  <si>
    <t>100000017</t>
  </si>
  <si>
    <t>CH DE TROYES</t>
  </si>
  <si>
    <t>110780483</t>
  </si>
  <si>
    <t>CLINIQUE MONTREAL</t>
  </si>
  <si>
    <t>130001647</t>
  </si>
  <si>
    <t>INSTITUT PAOLI - CALMETTES</t>
  </si>
  <si>
    <t>130041916</t>
  </si>
  <si>
    <t>CH DU PAYS D'AIX CHI AIX PERTUIS</t>
  </si>
  <si>
    <t>130043664</t>
  </si>
  <si>
    <t>HÔPITAL EUROPEEN DESBIEF AMBROISE PARE</t>
  </si>
  <si>
    <t>130783327</t>
  </si>
  <si>
    <t>CLINIQUE BOUCHARD</t>
  </si>
  <si>
    <t>130784051</t>
  </si>
  <si>
    <t>POLYCLINIQUE CLAIRVAL</t>
  </si>
  <si>
    <t>130784713</t>
  </si>
  <si>
    <t>CLINIQUE BEAUREGARD</t>
  </si>
  <si>
    <t>130785652</t>
  </si>
  <si>
    <t>HÔPITAL SAINT JOSEPH</t>
  </si>
  <si>
    <t>130785678</t>
  </si>
  <si>
    <t>CLINIQUE VERT COTEAU</t>
  </si>
  <si>
    <t>130786049</t>
  </si>
  <si>
    <t>AP-HM</t>
  </si>
  <si>
    <t>130786361</t>
  </si>
  <si>
    <t>POLYCLINIQUE DU PARC RAMBOT</t>
  </si>
  <si>
    <t>130810740</t>
  </si>
  <si>
    <t>CLINIQUE AXIUM</t>
  </si>
  <si>
    <t>140000100</t>
  </si>
  <si>
    <t>CHU COTE DE NACRE CAEN</t>
  </si>
  <si>
    <t>140000555</t>
  </si>
  <si>
    <t>CLCC FRANÇOIS BACLESSE</t>
  </si>
  <si>
    <t>140017237</t>
  </si>
  <si>
    <t>CH PRIVÉ ST MARTIN CAEN</t>
  </si>
  <si>
    <t>170024194</t>
  </si>
  <si>
    <t>GROUPEMENT HOSPITALIER DE LA ROCHELLE-RE-AUNIS</t>
  </si>
  <si>
    <t>170780175</t>
  </si>
  <si>
    <t>CH DE SAINTES</t>
  </si>
  <si>
    <t>170780662</t>
  </si>
  <si>
    <t>CENTRE MÉDICO-CHIRURGICAL DE L'ATLANTIQUE</t>
  </si>
  <si>
    <t>180000028</t>
  </si>
  <si>
    <t>CH J. COEUR BOURGES</t>
  </si>
  <si>
    <t>190000224</t>
  </si>
  <si>
    <t>CENTRE MÉDICO-CHIRURGICAL LES CEDRES BRIVE</t>
  </si>
  <si>
    <t>210011847</t>
  </si>
  <si>
    <t>POLYCLINIQUE DU PARC DREVON</t>
  </si>
  <si>
    <t>210780581</t>
  </si>
  <si>
    <t>CHU DE DIJON</t>
  </si>
  <si>
    <t>210780789</t>
  </si>
  <si>
    <t>CLINIQUE MÉDICO-CHIRURGICALE</t>
  </si>
  <si>
    <t>210987731</t>
  </si>
  <si>
    <t>CENTRE GEORGES-FRANCOIS LECLERC</t>
  </si>
  <si>
    <t>220000020</t>
  </si>
  <si>
    <t>CH ST BRIEUC</t>
  </si>
  <si>
    <t>250000015</t>
  </si>
  <si>
    <t>CHU BESANCON</t>
  </si>
  <si>
    <t>CLINIQUE SAINT-VINCENT</t>
  </si>
  <si>
    <t>260000021</t>
  </si>
  <si>
    <t>CH DE VALENCE</t>
  </si>
  <si>
    <t>260000047</t>
  </si>
  <si>
    <t>GROUPEMENT HOSPITALIER PORTES DE PROVENCE</t>
  </si>
  <si>
    <t>270023724</t>
  </si>
  <si>
    <t>CHIC EURE SEINE HÔPITAUX EVREUX-VERNON</t>
  </si>
  <si>
    <t>280000134</t>
  </si>
  <si>
    <t>CH CHARTRES</t>
  </si>
  <si>
    <t>290000017</t>
  </si>
  <si>
    <t>CHU BREST</t>
  </si>
  <si>
    <t>290004142</t>
  </si>
  <si>
    <t>CLINIQUE DU GRAND LARGE</t>
  </si>
  <si>
    <t>290019777</t>
  </si>
  <si>
    <t>POLYCLINIQUE DE KERAUDREN</t>
  </si>
  <si>
    <t>290020700</t>
  </si>
  <si>
    <t>CHIC DE CORNOUAILLE QUIMPER</t>
  </si>
  <si>
    <t>2A0000014</t>
  </si>
  <si>
    <t>CH GAL D'AJACCIO</t>
  </si>
  <si>
    <t>300780038</t>
  </si>
  <si>
    <t>CHU NIMES</t>
  </si>
  <si>
    <t>300780152</t>
  </si>
  <si>
    <t>HÔPITAL PRIVÉ LES FRANCISCAINES</t>
  </si>
  <si>
    <t>310026927</t>
  </si>
  <si>
    <t>CLINIQUE CAPIO LA CROIX DU SUD</t>
  </si>
  <si>
    <t>310780150</t>
  </si>
  <si>
    <t>CLINIQUE MEDIPOLE GARONNE</t>
  </si>
  <si>
    <t>310780259</t>
  </si>
  <si>
    <t>SA CLINIQUE PASTEUR</t>
  </si>
  <si>
    <t>310780283</t>
  </si>
  <si>
    <t>NOUVELLE CLINIQUE DE L'UNION</t>
  </si>
  <si>
    <t>310780382</t>
  </si>
  <si>
    <t>CLINIQUE AMBROISE PARE</t>
  </si>
  <si>
    <t>310781000</t>
  </si>
  <si>
    <t>CLINIQUE DES CEDRES</t>
  </si>
  <si>
    <t>310781406</t>
  </si>
  <si>
    <t>CHR TOULOUSE</t>
  </si>
  <si>
    <t>310781505</t>
  </si>
  <si>
    <t>CLINIQUE D'OCCITANIE</t>
  </si>
  <si>
    <t>310782347</t>
  </si>
  <si>
    <t>INSTITUT CLAUDIUS REGAUD</t>
  </si>
  <si>
    <t>330000340</t>
  </si>
  <si>
    <t>M.S.P.B. BAGATELLE</t>
  </si>
  <si>
    <t>330000662</t>
  </si>
  <si>
    <t>INSTITUT BERGONIE</t>
  </si>
  <si>
    <t>330017989</t>
  </si>
  <si>
    <t>CENTRE D'HEMODIALYSE BORDEAUX RIVE DROITE</t>
  </si>
  <si>
    <t>330780081</t>
  </si>
  <si>
    <t>CLINIQUE SAINT AUGUSTIN</t>
  </si>
  <si>
    <t>330780115</t>
  </si>
  <si>
    <t>CLINIQUE TIVOLI-DUCOS</t>
  </si>
  <si>
    <t>330780263</t>
  </si>
  <si>
    <t>POLYCLINIQUE BORDEAUX RIVE DROITE</t>
  </si>
  <si>
    <t>330780479</t>
  </si>
  <si>
    <t>POLYCLINIQUE BX-NORD AQUITAINE</t>
  </si>
  <si>
    <t>330780511</t>
  </si>
  <si>
    <t>CLINIQUE SAINTE ANNE</t>
  </si>
  <si>
    <t>330781196</t>
  </si>
  <si>
    <t>CHU DE BORDEAUX</t>
  </si>
  <si>
    <t>330781253</t>
  </si>
  <si>
    <t>CH DE LIBOURNE</t>
  </si>
  <si>
    <t>330781402</t>
  </si>
  <si>
    <t>POLYCLINIQUE DE BORDEAUX - TONDU</t>
  </si>
  <si>
    <t>330783374</t>
  </si>
  <si>
    <t>CENTRE D'HEMODIALYSE BORDEAUX NORD</t>
  </si>
  <si>
    <t>340000207</t>
  </si>
  <si>
    <t>INSTITUT DU CANCER DE MONTPELLIER</t>
  </si>
  <si>
    <t>340015965</t>
  </si>
  <si>
    <t>SAS POLYCLINIQUE SAINT PRIVAT</t>
  </si>
  <si>
    <t>340780477</t>
  </si>
  <si>
    <t>CHU MONTPELLIER</t>
  </si>
  <si>
    <t>340780642</t>
  </si>
  <si>
    <t>CLINIQUE BEAU SOLEIL</t>
  </si>
  <si>
    <t>340780667</t>
  </si>
  <si>
    <t>CLINIQUE DU PARC</t>
  </si>
  <si>
    <t>340780840</t>
  </si>
  <si>
    <t>NEPHROCARE CASTELNAU LE PARC</t>
  </si>
  <si>
    <t>350000121</t>
  </si>
  <si>
    <t>CH PRIVÉ ST-GREGOIRE</t>
  </si>
  <si>
    <t>350000139</t>
  </si>
  <si>
    <t>CLINIQUE MUTUALISTE LA SAGESSE RENNES</t>
  </si>
  <si>
    <t>350002192</t>
  </si>
  <si>
    <t>POLYCLINIQUE SAINT LAURENT</t>
  </si>
  <si>
    <t>350002200</t>
  </si>
  <si>
    <t>CLINIQUE ST YVES RENNES</t>
  </si>
  <si>
    <t>350002812</t>
  </si>
  <si>
    <t>CRLCC E. MARQUIS</t>
  </si>
  <si>
    <t>350005179</t>
  </si>
  <si>
    <t>CHRU DE RENNES</t>
  </si>
  <si>
    <t>370000085</t>
  </si>
  <si>
    <t>NCT PLUS SITE SAINT-GATIEN</t>
  </si>
  <si>
    <t>370000093</t>
  </si>
  <si>
    <t>NCT PLUS SITE ALLIANCE</t>
  </si>
  <si>
    <t>370000481</t>
  </si>
  <si>
    <t>CHU DE TOURS</t>
  </si>
  <si>
    <t>370007569</t>
  </si>
  <si>
    <t>PÔLE SANTÉ LÉONARD DE VINCI</t>
  </si>
  <si>
    <t>380012658</t>
  </si>
  <si>
    <t>GROUPEMENT HOSPITALIER MUTUALISTE DE GRENOBLE</t>
  </si>
  <si>
    <t>380780080</t>
  </si>
  <si>
    <t>CHU GRENOBLE</t>
  </si>
  <si>
    <t>380786442</t>
  </si>
  <si>
    <t>CLINIQUE BELLEDONNE</t>
  </si>
  <si>
    <t>400780193</t>
  </si>
  <si>
    <t>CH DAX</t>
  </si>
  <si>
    <t>420010050</t>
  </si>
  <si>
    <t>CLINIQUE MUTUALISTE DE LA LOIRE</t>
  </si>
  <si>
    <t>420011413</t>
  </si>
  <si>
    <t>HÔPITAL PRIVÉ DE LA LOIRE</t>
  </si>
  <si>
    <t>420782310</t>
  </si>
  <si>
    <t>CLINIQUE DU RENAISON</t>
  </si>
  <si>
    <t>420784878</t>
  </si>
  <si>
    <t>CHU SAINT ETIENNE</t>
  </si>
  <si>
    <t>430000018</t>
  </si>
  <si>
    <t>CH EMILE ROUX LE PUY</t>
  </si>
  <si>
    <t>440000057</t>
  </si>
  <si>
    <t>CH ST-NAZAIRE</t>
  </si>
  <si>
    <t>440000289</t>
  </si>
  <si>
    <t>CHU DE NANTES</t>
  </si>
  <si>
    <t>440001113</t>
  </si>
  <si>
    <t>CRLCC RENE GAUDUCHEAU</t>
  </si>
  <si>
    <t>440002020</t>
  </si>
  <si>
    <t>POLYCLINIQUE DE L'EUROPE</t>
  </si>
  <si>
    <t>440024982</t>
  </si>
  <si>
    <t>AHO CLINIQUE SAINT AUGUSTIN</t>
  </si>
  <si>
    <t>440029338</t>
  </si>
  <si>
    <t>CLINIQUE MUTUALISTE JULES VERNE</t>
  </si>
  <si>
    <t>440041580</t>
  </si>
  <si>
    <t>L'HÔPITAL PRIVÉ DU CONFLUENT</t>
  </si>
  <si>
    <t>440050433</t>
  </si>
  <si>
    <t>CLINIQUE MUTUALISTE DE L'ESTUAIRE</t>
  </si>
  <si>
    <t>450000088</t>
  </si>
  <si>
    <t>CHR ORLEANS</t>
  </si>
  <si>
    <t>450010079</t>
  </si>
  <si>
    <t>ORELIANCE - LONGUES ALLEES</t>
  </si>
  <si>
    <t>470000027</t>
  </si>
  <si>
    <t>CLINIQUE ESQUIROL - SAINT-HILAIRE</t>
  </si>
  <si>
    <t>490000031</t>
  </si>
  <si>
    <t>CHRU ANGERS</t>
  </si>
  <si>
    <t>490000155</t>
  </si>
  <si>
    <t>CRLCC</t>
  </si>
  <si>
    <t>490000262</t>
  </si>
  <si>
    <t>CLINIQUE SAINT-JOSEPH</t>
  </si>
  <si>
    <t>490014909</t>
  </si>
  <si>
    <t>CLINIQUE DE L'ANJOU</t>
  </si>
  <si>
    <t>500002357</t>
  </si>
  <si>
    <t>POLYCLINIQUE DU COTENTIN</t>
  </si>
  <si>
    <t>510000029</t>
  </si>
  <si>
    <t>CHR DE REIMS</t>
  </si>
  <si>
    <t>510000516</t>
  </si>
  <si>
    <t>INSTITUT JEAN GODINOT</t>
  </si>
  <si>
    <t>510024979</t>
  </si>
  <si>
    <t>POLYCLINIQUE DE BEZANNES</t>
  </si>
  <si>
    <t>530031962</t>
  </si>
  <si>
    <t>POLYCLINIQUE DU MAINE</t>
  </si>
  <si>
    <t>540000478</t>
  </si>
  <si>
    <t>CLINIQUE LOUIS PASTEUR</t>
  </si>
  <si>
    <t>540000486</t>
  </si>
  <si>
    <t>POLYCLINIQUE DE GENTILLY</t>
  </si>
  <si>
    <t>540001286</t>
  </si>
  <si>
    <t>INSTITUT DE CANCEROLOGIE DE LORRAINE</t>
  </si>
  <si>
    <t>540023264</t>
  </si>
  <si>
    <t>CHRU DE NANCY</t>
  </si>
  <si>
    <t>560002511</t>
  </si>
  <si>
    <t>CLINIQUE DU TER</t>
  </si>
  <si>
    <t>560002933</t>
  </si>
  <si>
    <t>CLINIQUE MUTUALISTE PORTE DE L'ORIENT</t>
  </si>
  <si>
    <t>560005746</t>
  </si>
  <si>
    <t>GROUPEMENT HOSPITALIER BRETAGNE SUD</t>
  </si>
  <si>
    <t>560008799</t>
  </si>
  <si>
    <t>CLINIQUE OCEANE</t>
  </si>
  <si>
    <t>560023210</t>
  </si>
  <si>
    <t>CH BRETAGNE ATLANTIQUE VANNES</t>
  </si>
  <si>
    <t>570000646</t>
  </si>
  <si>
    <t>HÔPITAL CLINIQUE CLAUDE BERNARD</t>
  </si>
  <si>
    <t>570005165</t>
  </si>
  <si>
    <t>CHR METZ THIONVILLE</t>
  </si>
  <si>
    <t>570026252</t>
  </si>
  <si>
    <t>HÔPITAL ROBERT SCHUMAN</t>
  </si>
  <si>
    <t>580780039</t>
  </si>
  <si>
    <t>CH DE L'AGGLOMÉRATION DE NEVERS</t>
  </si>
  <si>
    <t>590000188</t>
  </si>
  <si>
    <t>CLCC OSCAR LAMBRET LILLE</t>
  </si>
  <si>
    <t>590008041</t>
  </si>
  <si>
    <t>POLYCLINIQUE VAUBAN</t>
  </si>
  <si>
    <t>590780193</t>
  </si>
  <si>
    <t>CHRU DE LILLE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</si>
  <si>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</si>
  <si>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</si>
  <si>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</si>
  <si>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</si>
  <si>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</si>
  <si>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</si>
  <si>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590781415</t>
  </si>
  <si>
    <t>CH DE DUNKERQUE</t>
  </si>
  <si>
    <t>590782215</t>
  </si>
  <si>
    <t>CH VALENCIENNES</t>
  </si>
  <si>
    <t>590797353</t>
  </si>
  <si>
    <t>HÔPITAL SAINT VINCENT - SAINT ANTOINE</t>
  </si>
  <si>
    <t>600100713</t>
  </si>
  <si>
    <t>CH DE BEAUVAIS</t>
  </si>
  <si>
    <t>620003376</t>
  </si>
  <si>
    <t>POLYCLINIQUE MÉDICO-CHIRURGICALE D'HENIN-BEAUMONT</t>
  </si>
  <si>
    <t>620100057</t>
  </si>
  <si>
    <t>CH D'ARRAS</t>
  </si>
  <si>
    <t>620100099</t>
  </si>
  <si>
    <t>HÔPITAL PRIVÉ ARRAS LES BONNETTES</t>
  </si>
  <si>
    <t>620100685</t>
  </si>
  <si>
    <t>CH DE LENS</t>
  </si>
  <si>
    <t>620100750</t>
  </si>
  <si>
    <t>620101337</t>
  </si>
  <si>
    <t>CH DE CALAIS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</si>
  <si>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</si>
  <si>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</si>
  <si>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</si>
  <si>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</si>
  <si>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</si>
  <si>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</si>
  <si>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630780211</t>
  </si>
  <si>
    <t>POLE SANTÉ REPUBLIQUE - CLERMONT</t>
  </si>
  <si>
    <t>630780989</t>
  </si>
  <si>
    <t>CHU CLERMONT-FERRAND</t>
  </si>
  <si>
    <t>640018206</t>
  </si>
  <si>
    <t>CAPIO CLINIQUE BELHARRA</t>
  </si>
  <si>
    <t>640780417</t>
  </si>
  <si>
    <t>CH COTE BASQUE</t>
  </si>
  <si>
    <t>640781290</t>
  </si>
  <si>
    <t>CH PAU</t>
  </si>
  <si>
    <t>640781332</t>
  </si>
  <si>
    <t>CENTRE DE DIALYSE DU BEARN</t>
  </si>
  <si>
    <t>650780679</t>
  </si>
  <si>
    <t>CLINIQUE ORMEAU SITE CENTRE</t>
  </si>
  <si>
    <t>660780180</t>
  </si>
  <si>
    <t>CH PERPIGNAN</t>
  </si>
  <si>
    <t>660780784</t>
  </si>
  <si>
    <t>CLINIQUE SAINT PIERRE</t>
  </si>
  <si>
    <t>660790387</t>
  </si>
  <si>
    <t>POLYCLINIQUE SAINT ROCH</t>
  </si>
  <si>
    <t>670000033</t>
  </si>
  <si>
    <t>CRLCC PAUL STRAUSS DE STRASBOURG</t>
  </si>
  <si>
    <t>670018068</t>
  </si>
  <si>
    <t>CLINIQUE RHENA GCS</t>
  </si>
  <si>
    <t>670780055</t>
  </si>
  <si>
    <t>CHU DE STRASBOURG</t>
  </si>
  <si>
    <t>670780170</t>
  </si>
  <si>
    <t>CLINIQUE DE L'ORANGERIE STRASB.</t>
  </si>
  <si>
    <t>670780188</t>
  </si>
  <si>
    <t>CLINIQUE SAINTE-BARBE - GHSV</t>
  </si>
  <si>
    <t>670780386</t>
  </si>
  <si>
    <t>CLINIQUE SAINTE ODILE HAGUENAU</t>
  </si>
  <si>
    <t>680000973</t>
  </si>
  <si>
    <t>CH DE COLMAR</t>
  </si>
  <si>
    <t>680020336</t>
  </si>
  <si>
    <t>GRPE HOSP REGION MULHOUSE ET SUD ALSACE</t>
  </si>
  <si>
    <t>690000880</t>
  </si>
  <si>
    <t>CENTRE LEON BERARD</t>
  </si>
  <si>
    <t>690023411</t>
  </si>
  <si>
    <t>HÔPITAL PRIVÉ JEAN MERMOZ</t>
  </si>
  <si>
    <t>690780499</t>
  </si>
  <si>
    <t>NEPHROCARE TASSIN-CHARCOT</t>
  </si>
  <si>
    <t>690781810</t>
  </si>
  <si>
    <t>HOSPICES CIVILS DE LYON</t>
  </si>
  <si>
    <t>690782222</t>
  </si>
  <si>
    <t>HÔPITAL NORD OUEST - VILLEFRANCHE</t>
  </si>
  <si>
    <t>690793468</t>
  </si>
  <si>
    <t>INFIRMERIE PROTESTANTE DE LYON</t>
  </si>
  <si>
    <t>690805361</t>
  </si>
  <si>
    <t>CH ST JOSEPH ST LUC</t>
  </si>
  <si>
    <t>710780958</t>
  </si>
  <si>
    <t>CH WILLIAM MOREY</t>
  </si>
  <si>
    <t>720000025</t>
  </si>
  <si>
    <t>CH LE MANS</t>
  </si>
  <si>
    <t>720000199</t>
  </si>
  <si>
    <t>SA CLINIQUE CHIR. LE PRE-PASTEUR</t>
  </si>
  <si>
    <t>720017748</t>
  </si>
  <si>
    <t>POLE SANTÉ SUD SITE CMCM</t>
  </si>
  <si>
    <t>730000015</t>
  </si>
  <si>
    <t>CH METROPOLE SAVOIE</t>
  </si>
  <si>
    <t>730004298</t>
  </si>
  <si>
    <t>HÔPITAL PRIVÉ MEDIPOLE DE SAVOIE</t>
  </si>
  <si>
    <t>740780416</t>
  </si>
  <si>
    <t>CLINIQUE DU LAC ET D'ARGONAY</t>
  </si>
  <si>
    <t>740781133</t>
  </si>
  <si>
    <t>CH ANNECY-GENEVOIS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</si>
  <si>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</si>
  <si>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</si>
  <si>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</si>
  <si>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</si>
  <si>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</si>
  <si>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</si>
  <si>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750062036</t>
  </si>
  <si>
    <t>GROUPEMENT HOSPITALIER UNIVERSITAIRE PARIS-PSYCHIATRIE ET NEUROSCIENCES</t>
  </si>
  <si>
    <t>750150104</t>
  </si>
  <si>
    <t>INSTITUT MUTUALISTE MONTSOURIS</t>
  </si>
  <si>
    <t>750160012</t>
  </si>
  <si>
    <t>CLCC INSTITUT CURIE</t>
  </si>
  <si>
    <t>750300121</t>
  </si>
  <si>
    <t>FOND ST JEAN DE DIEU CLINIQUE OUDINOT</t>
  </si>
  <si>
    <t>750301145</t>
  </si>
  <si>
    <t>CLINIQUE DU MONT LOUIS</t>
  </si>
  <si>
    <t>750712184</t>
  </si>
  <si>
    <t>AP-HP</t>
  </si>
  <si>
    <t>760000166</t>
  </si>
  <si>
    <t>CRLCC HENRI BECQUEREL</t>
  </si>
  <si>
    <t>760021329</t>
  </si>
  <si>
    <t>HÔPITAL PRIVÉ DE L'ESTUAIRE</t>
  </si>
  <si>
    <t>760025312</t>
  </si>
  <si>
    <t>CLINIQUE MATHILDE</t>
  </si>
  <si>
    <t>760780023</t>
  </si>
  <si>
    <t>CH DE DIEPPE</t>
  </si>
  <si>
    <t>760780239</t>
  </si>
  <si>
    <t>CHU ROUEN</t>
  </si>
  <si>
    <t>760780510</t>
  </si>
  <si>
    <t>CLINIQUE DU CEDRE</t>
  </si>
  <si>
    <t>760780726</t>
  </si>
  <si>
    <t>CH DU HAVRE</t>
  </si>
  <si>
    <t>770021145</t>
  </si>
  <si>
    <t>GRAND HÔPITAL DE L'EST FRANCILIEN</t>
  </si>
  <si>
    <t>770300010</t>
  </si>
  <si>
    <t>HÔPITAL PRIVÉ DE MARNE CHANTEREINE</t>
  </si>
  <si>
    <t>780001236</t>
  </si>
  <si>
    <t>CHIC DE POISSY ST-GERMAIN</t>
  </si>
  <si>
    <t>780300364</t>
  </si>
  <si>
    <t>CLINIQUE DU CHATEAU DE LA MAYE</t>
  </si>
  <si>
    <t>790000012</t>
  </si>
  <si>
    <t>CH DE NIORT</t>
  </si>
  <si>
    <t>800000044</t>
  </si>
  <si>
    <t>CHU D'AMIENS</t>
  </si>
  <si>
    <t>800009920</t>
  </si>
  <si>
    <t>SA CLINIQUE VICTOR PAUCHET</t>
  </si>
  <si>
    <t>830100566</t>
  </si>
  <si>
    <t>CHIC FREJUS</t>
  </si>
  <si>
    <t>830100574</t>
  </si>
  <si>
    <t>HÔPITAL D'INSTRUCTION DES ARMÉES SAINTE-ANNE</t>
  </si>
  <si>
    <t>830100616</t>
  </si>
  <si>
    <t>CHIC TOULON</t>
  </si>
  <si>
    <t>840000350</t>
  </si>
  <si>
    <t>CLINIQUE SAINTE CATHERINE</t>
  </si>
  <si>
    <t>840006597</t>
  </si>
  <si>
    <t>CH HENRI DUFFAUT AVIGNON</t>
  </si>
  <si>
    <t>840013312</t>
  </si>
  <si>
    <t>CLINIQUE RHONE DURANCE</t>
  </si>
  <si>
    <t>850000019</t>
  </si>
  <si>
    <t>CH LA ROCHE/YON - MONTAIGU - LUCON</t>
  </si>
  <si>
    <t>860010321</t>
  </si>
  <si>
    <t>POLYCLINIQUE DE POITIERS</t>
  </si>
  <si>
    <t>860014208</t>
  </si>
  <si>
    <t>CHR DE POITIERS</t>
  </si>
  <si>
    <t>870000015</t>
  </si>
  <si>
    <t>CHU LIMOGES</t>
  </si>
  <si>
    <t>870000288</t>
  </si>
  <si>
    <t>CLINIQUE FRANÇOIS CHENIEUX</t>
  </si>
  <si>
    <t>900000365</t>
  </si>
  <si>
    <t>HÔPITAL NORD FRANCHE COMTE</t>
  </si>
  <si>
    <t>910002773</t>
  </si>
  <si>
    <t>CH SUD-FRANCILIEN</t>
  </si>
  <si>
    <t>910150010</t>
  </si>
  <si>
    <t>CH F.H. MANHES</t>
  </si>
  <si>
    <t>910300219</t>
  </si>
  <si>
    <t>HÔPITAL PRIVÉ JACQUES CARTIER</t>
  </si>
  <si>
    <t>920000460</t>
  </si>
  <si>
    <t>CLCC RENE HUGUENIN INSTITUT CURIE</t>
  </si>
  <si>
    <t>920000650</t>
  </si>
  <si>
    <t>HÔPITAL FOCH</t>
  </si>
  <si>
    <t>920000684</t>
  </si>
  <si>
    <t>CENTRE CHIRURGICAL MARIE LANNELONGUE</t>
  </si>
  <si>
    <t>920300043</t>
  </si>
  <si>
    <t>HÔPITAL PRIVÉ D ANTONY</t>
  </si>
  <si>
    <t>920300753</t>
  </si>
  <si>
    <t>CENTRE CHIRURGICAL AMBROISE PARE</t>
  </si>
  <si>
    <t>920300761</t>
  </si>
  <si>
    <t>CLINIQUE HARTMANN</t>
  </si>
  <si>
    <t>920300936</t>
  </si>
  <si>
    <t>CENTRE CHIRURGICAL VAL D'OR</t>
  </si>
  <si>
    <t>930110036</t>
  </si>
  <si>
    <t>CH ANDRE GREGOIRE</t>
  </si>
  <si>
    <t>930110051</t>
  </si>
  <si>
    <t>CH DE ST DENIS</t>
  </si>
  <si>
    <t>930110069</t>
  </si>
  <si>
    <t>CH ROBERT BALLANGER</t>
  </si>
  <si>
    <t>930300595</t>
  </si>
  <si>
    <t>CLINIQUE DU VERT GALANT</t>
  </si>
  <si>
    <t>930300645</t>
  </si>
  <si>
    <t>CENTRE CARDIOLOGIQUE DU NORD</t>
  </si>
  <si>
    <t>940000649</t>
  </si>
  <si>
    <t>HÔPITAL SAINT-CAMILLE</t>
  </si>
  <si>
    <t>940000664</t>
  </si>
  <si>
    <t>INSTITUT GUSTAVE ROUSSY</t>
  </si>
  <si>
    <t>940110018</t>
  </si>
  <si>
    <t>CHIC DE CRETEIL</t>
  </si>
  <si>
    <t>940110042</t>
  </si>
  <si>
    <t>CHIC DE VILLENEUVE ST GEORGES</t>
  </si>
  <si>
    <t>940120017</t>
  </si>
  <si>
    <t>HÔPITAL D'INSTRUCTION DES ARMÉES BEGIN</t>
  </si>
  <si>
    <t>950013870</t>
  </si>
  <si>
    <t>GHEM EAUBONNE MONTMORENCY SIMONE VEIL</t>
  </si>
  <si>
    <t>950110015</t>
  </si>
  <si>
    <t>CH VICTOR DUPOUY ARGENTEUIL</t>
  </si>
  <si>
    <t>950110080</t>
  </si>
  <si>
    <t>CH RENE DUBOS PONTOISE</t>
  </si>
  <si>
    <t>950807982</t>
  </si>
  <si>
    <t>CLINIQUE CLAUDE BERNARD</t>
  </si>
  <si>
    <t>970100228</t>
  </si>
  <si>
    <t>CHU DE POINTE-A-PITRE/ABYMES</t>
  </si>
  <si>
    <t>970211207</t>
  </si>
  <si>
    <t>CHU DE MARTINIQUE</t>
  </si>
  <si>
    <t>970302022</t>
  </si>
  <si>
    <t>CH DE CAYENNE</t>
  </si>
  <si>
    <t>970404844</t>
  </si>
  <si>
    <t>970408589</t>
  </si>
  <si>
    <t>CHU DE LA REUNION</t>
  </si>
  <si>
    <t>980500003</t>
  </si>
  <si>
    <t>CH DE MAYOTTE</t>
  </si>
  <si>
    <t>CLINIQUE SUD VENDEE</t>
  </si>
  <si>
    <t>850000126</t>
  </si>
  <si>
    <t>POLYCLINIQUE DE LA FORET</t>
  </si>
  <si>
    <t>770300275</t>
  </si>
  <si>
    <t>GROUPEMENT HOSPITALIER DIACONESSES-CROIX SAINT-SIMON</t>
  </si>
  <si>
    <t>750006728</t>
  </si>
  <si>
    <t>CHIC DES HÔPITAUX DU PAYS DU MONT BLANC</t>
  </si>
  <si>
    <t>740001839</t>
  </si>
  <si>
    <t>POLYCLINIQUE COURLANCY - REIMS</t>
  </si>
  <si>
    <t>510000185</t>
  </si>
  <si>
    <t>CLINIQUE DU SAINT COEUR</t>
  </si>
  <si>
    <t>410004998</t>
  </si>
  <si>
    <t>POLYCLINIQUE CHAMPEAU</t>
  </si>
  <si>
    <t>340009885</t>
  </si>
  <si>
    <t>CH SUD GIRONDE LANGON-LA REOLE</t>
  </si>
  <si>
    <t>330027509</t>
  </si>
  <si>
    <t>CH HENRI MONDOR AURILLAC</t>
  </si>
  <si>
    <t>150780096</t>
  </si>
  <si>
    <t>CLINIQUE DE CHAMPAGNE - TROYES</t>
  </si>
  <si>
    <t>100002351</t>
  </si>
  <si>
    <t>Effets-revenus</t>
  </si>
  <si>
    <t>Total 2019</t>
  </si>
  <si>
    <t>TOTAL 28 activités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</si>
  <si>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</si>
  <si>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</si>
  <si>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</si>
  <si>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</si>
  <si>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</si>
  <si>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</si>
  <si>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</si>
  <si>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</si>
  <si>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</si>
  <si>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</si>
  <si>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Chirurgie des sarcomes</t>
  </si>
  <si>
    <t>AREC en réanimation néo-natale</t>
  </si>
  <si>
    <t>ECMO hors AREC néonatale</t>
  </si>
  <si>
    <t>Reconstruction ORL par lambeaux libres (hors chirurgie des sarcomes)</t>
  </si>
  <si>
    <t>Chirurgie de recours de l'oesophage (hors cancer)</t>
  </si>
  <si>
    <t>Dialyse MARS</t>
  </si>
  <si>
    <t>Exsanguino-transfusion chez le fStus ou le nv-né</t>
  </si>
  <si>
    <t>Résection par thoracoscopie des lésions pulmonaires congénitales de diagnostic anténatal</t>
  </si>
  <si>
    <t>Atrésie des voies biliaires</t>
  </si>
  <si>
    <t>Intervention lourde en chirurgie maxillofaciale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</si>
  <si>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</si>
  <si>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</si>
  <si>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</si>
  <si>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Exérèses carcinilogiques étendues en pneumologie</t>
  </si>
  <si>
    <t>Malformation congénitale moelle épinière</t>
  </si>
  <si>
    <t>Malformation congénitale urètre</t>
  </si>
  <si>
    <t>Malformation congénitale vagin ou transsexuel feminin</t>
  </si>
  <si>
    <t>Pelvectomie</t>
  </si>
  <si>
    <t>Dotation 2020 après lissage des effets-revenus</t>
  </si>
  <si>
    <t>Enveloppe RE 2020 avant lissage des effets-revenus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</si>
</sst>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#"/>
  </numFmts>
  <fonts count="6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514B6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4DF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65" fontId="0" fillId="0" borderId="1" xfId="0" applyNumberForma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I254"/>
  <sheetViews>
    <sheetView tabSelected="1" workbookViewId="0"/>
  </sheetViews>
  <sheetFormatPr baseColWidth="10" defaultRowHeight="15" x14ac:dyDescent="0.25"/>
  <cols>
    <col min="1" max="1" width="11.28515625" bestFit="1" customWidth="1"/>
    <col min="2" max="2" width="41.5703125" style="1" bestFit="1" customWidth="1"/>
  </cols>
  <sheetData>
    <row r="1" spans="1:35" s="1" customFormat="1" ht="120" x14ac:dyDescent="0.25">
      <c r="A1" s="2" t="s">
        <v>0</v>
      </c>
      <c r="B1" s="2" t="s">
        <v>1</v>
      </c>
      <c r="C1" s="2" t="s">
        <v>510</v>
      </c>
      <c r="D1" s="2" t="s">
        <v>511</v>
      </c>
      <c r="E1" s="2" t="s">
        <v>512</v>
      </c>
      <c r="F1" s="2" t="s">
        <v>513</v>
      </c>
      <c r="G1" s="2" t="s">
        <v>514</v>
      </c>
      <c r="H1" s="2" t="s">
        <v>515</v>
      </c>
      <c r="I1" s="2" t="s">
        <v>516</v>
      </c>
      <c r="J1" s="2" t="s">
        <v>517</v>
      </c>
      <c r="K1" s="2" t="s">
        <v>518</v>
      </c>
      <c r="L1" s="2" t="s">
        <v>519</v>
      </c>
      <c r="M1" s="2" t="s">
        <v>520</v>
      </c>
      <c r="N1" s="2" t="s">
        <v>521</v>
      </c>
      <c r="O1" s="2" t="s">
        <v>522</v>
      </c>
      <c r="P1" s="2" t="s">
        <v>523</v>
      </c>
      <c r="Q1" s="2" t="s">
        <v>524</v>
      </c>
      <c r="R1" s="2" t="s">
        <v>525</v>
      </c>
      <c r="S1" s="2" t="s">
        <v>526</v>
      </c>
      <c r="T1" s="2" t="s">
        <v>527</v>
      </c>
      <c r="U1" s="2" t="s">
        <v>528</v>
      </c>
      <c r="V1" s="2" t="s">
        <v>529</v>
      </c>
      <c r="W1" s="2" t="s">
        <v>530</v>
      </c>
      <c r="X1" s="2" t="s">
        <v>531</v>
      </c>
      <c r="Y1" s="2" t="s">
        <v>532</v>
      </c>
      <c r="Z1" s="2" t="s">
        <v>533</v>
      </c>
      <c r="AA1" s="2" t="s">
        <v>534</v>
      </c>
      <c r="AB1" s="2" t="s">
        <v>535</v>
      </c>
      <c r="AC1" s="2" t="s">
        <v>536</v>
      </c>
      <c r="AD1" s="2" t="s">
        <v>537</v>
      </c>
      <c r="AE1" s="2" t="s">
        <v>509</v>
      </c>
      <c r="AF1" s="2" t="s">
        <v>539</v>
      </c>
      <c r="AG1" s="2" t="s">
        <v>508</v>
      </c>
      <c r="AH1" s="2" t="s">
        <v>507</v>
      </c>
      <c r="AI1" s="2" t="s">
        <v>538</v>
      </c>
    </row>
    <row r="2" spans="1:35" x14ac:dyDescent="0.25">
      <c r="A2" s="3" t="s">
        <v>2</v>
      </c>
      <c r="B2" s="4" t="s">
        <v>3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718903.89412674087</v>
      </c>
      <c r="AH2" s="5">
        <v>-718903.89412674087</v>
      </c>
      <c r="AI2" s="5">
        <v>366030.65900028945</v>
      </c>
    </row>
    <row r="3" spans="1:35" x14ac:dyDescent="0.25">
      <c r="A3" s="3" t="s">
        <v>4</v>
      </c>
      <c r="B3" s="4" t="s">
        <v>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822355.04463783547</v>
      </c>
      <c r="AH3" s="5">
        <v>-822355.04463783547</v>
      </c>
      <c r="AI3" s="5">
        <v>418702.9189578052</v>
      </c>
    </row>
    <row r="4" spans="1:35" x14ac:dyDescent="0.25">
      <c r="A4" s="3" t="s">
        <v>6</v>
      </c>
      <c r="B4" s="4" t="s">
        <v>7</v>
      </c>
      <c r="C4" s="5">
        <v>0</v>
      </c>
      <c r="D4" s="5">
        <v>27804.045511272212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468293.27999999997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496097.32551127218</v>
      </c>
      <c r="AF4" s="5">
        <v>179110.74285368828</v>
      </c>
      <c r="AG4" s="5">
        <v>183360.37408225381</v>
      </c>
      <c r="AH4" s="5">
        <v>-4249.6312285655295</v>
      </c>
      <c r="AI4" s="5">
        <v>181274.44697576642</v>
      </c>
    </row>
    <row r="5" spans="1:35" x14ac:dyDescent="0.25">
      <c r="A5" s="3" t="s">
        <v>8</v>
      </c>
      <c r="B5" s="4" t="s">
        <v>9</v>
      </c>
      <c r="C5" s="5">
        <v>0</v>
      </c>
      <c r="D5" s="5">
        <v>37072.060681696283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111325.36345287386</v>
      </c>
      <c r="AA5" s="5">
        <v>0</v>
      </c>
      <c r="AB5" s="5">
        <v>0</v>
      </c>
      <c r="AC5" s="5">
        <v>0</v>
      </c>
      <c r="AD5" s="5">
        <v>0</v>
      </c>
      <c r="AE5" s="5">
        <v>148397.42413457014</v>
      </c>
      <c r="AF5" s="5">
        <v>53577.335549882489</v>
      </c>
      <c r="AG5" s="5">
        <v>20461.534934391311</v>
      </c>
      <c r="AH5" s="5">
        <v>33115.800615491178</v>
      </c>
      <c r="AI5" s="5">
        <v>37322.478965490765</v>
      </c>
    </row>
    <row r="6" spans="1:35" x14ac:dyDescent="0.25">
      <c r="A6" s="3" t="s">
        <v>10</v>
      </c>
      <c r="B6" s="4" t="s">
        <v>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10442.085024065618</v>
      </c>
      <c r="AH6" s="5">
        <v>-10442.085024065618</v>
      </c>
      <c r="AI6" s="5">
        <v>5316.5983574738593</v>
      </c>
    </row>
    <row r="7" spans="1:35" x14ac:dyDescent="0.25">
      <c r="A7" s="3" t="s">
        <v>12</v>
      </c>
      <c r="B7" s="4" t="s">
        <v>13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169479.94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169479.94</v>
      </c>
      <c r="AF7" s="5">
        <v>61188.957067878378</v>
      </c>
      <c r="AG7" s="5">
        <v>49379.351724781867</v>
      </c>
      <c r="AH7" s="5">
        <v>11809.605343096511</v>
      </c>
      <c r="AI7" s="5">
        <v>55392.224462823928</v>
      </c>
    </row>
    <row r="8" spans="1:35" x14ac:dyDescent="0.25">
      <c r="A8" s="3" t="s">
        <v>14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53485.343696320895</v>
      </c>
      <c r="AH8" s="5">
        <v>-53485.343696320895</v>
      </c>
      <c r="AI8" s="5">
        <v>27232.117894982348</v>
      </c>
    </row>
    <row r="9" spans="1:35" x14ac:dyDescent="0.25">
      <c r="A9" s="3" t="s">
        <v>16</v>
      </c>
      <c r="B9" s="4" t="s">
        <v>17</v>
      </c>
      <c r="C9" s="5">
        <v>0</v>
      </c>
      <c r="D9" s="5">
        <v>139020.22755636106</v>
      </c>
      <c r="E9" s="5">
        <v>87191.365357142859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106539.22399760163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51472.679293878668</v>
      </c>
      <c r="W9" s="5">
        <v>0</v>
      </c>
      <c r="X9" s="5">
        <v>314748.45999999996</v>
      </c>
      <c r="Y9" s="5">
        <v>315455.93821081298</v>
      </c>
      <c r="Z9" s="5">
        <v>296867.6358743303</v>
      </c>
      <c r="AA9" s="5">
        <v>0</v>
      </c>
      <c r="AB9" s="5">
        <v>0</v>
      </c>
      <c r="AC9" s="5">
        <v>0</v>
      </c>
      <c r="AD9" s="5">
        <v>0</v>
      </c>
      <c r="AE9" s="5">
        <v>1311295.5302901273</v>
      </c>
      <c r="AF9" s="5">
        <v>473429.51564783073</v>
      </c>
      <c r="AG9" s="5">
        <v>440714.68223609298</v>
      </c>
      <c r="AH9" s="5">
        <v>32714.833411737753</v>
      </c>
      <c r="AI9" s="5">
        <v>457371.47340193967</v>
      </c>
    </row>
    <row r="10" spans="1:35" x14ac:dyDescent="0.25">
      <c r="A10" s="3" t="s">
        <v>18</v>
      </c>
      <c r="B10" s="4" t="s">
        <v>19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37034.709404580477</v>
      </c>
      <c r="AE10" s="5">
        <v>37034.709404580477</v>
      </c>
      <c r="AF10" s="5">
        <v>13370.993899208523</v>
      </c>
      <c r="AG10" s="5">
        <v>4995.0366003310892</v>
      </c>
      <c r="AH10" s="5">
        <v>8375.9572988774344</v>
      </c>
      <c r="AI10" s="5">
        <v>9259.6638960150522</v>
      </c>
    </row>
    <row r="11" spans="1:35" x14ac:dyDescent="0.25">
      <c r="A11" s="3" t="s">
        <v>20</v>
      </c>
      <c r="B11" s="4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809.70289093992471</v>
      </c>
      <c r="AH11" s="5">
        <v>-809.70289093992471</v>
      </c>
      <c r="AI11" s="5">
        <v>412.26106185610649</v>
      </c>
    </row>
    <row r="12" spans="1:35" x14ac:dyDescent="0.25">
      <c r="A12" s="3" t="s">
        <v>506</v>
      </c>
      <c r="B12" s="4" t="s">
        <v>505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1048.9446962822153</v>
      </c>
      <c r="AH12" s="5">
        <v>-1048.9446962822153</v>
      </c>
      <c r="AI12" s="5">
        <v>534.07127374295328</v>
      </c>
    </row>
    <row r="13" spans="1:35" x14ac:dyDescent="0.25">
      <c r="A13" s="3" t="s">
        <v>22</v>
      </c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494.81843335217621</v>
      </c>
      <c r="AH13" s="5">
        <v>-494.81843335217621</v>
      </c>
      <c r="AI13" s="5">
        <v>251.93731557873173</v>
      </c>
    </row>
    <row r="14" spans="1:35" x14ac:dyDescent="0.25">
      <c r="A14" s="3" t="s">
        <v>24</v>
      </c>
      <c r="B14" s="4" t="s">
        <v>25</v>
      </c>
      <c r="C14" s="5">
        <v>128561.92367558705</v>
      </c>
      <c r="D14" s="5">
        <v>92680.151704240707</v>
      </c>
      <c r="E14" s="5">
        <v>165663.59417857142</v>
      </c>
      <c r="F14" s="5">
        <v>0</v>
      </c>
      <c r="G14" s="5">
        <v>0</v>
      </c>
      <c r="H14" s="5">
        <v>440984.21577083628</v>
      </c>
      <c r="I14" s="5">
        <v>0</v>
      </c>
      <c r="J14" s="5">
        <v>0</v>
      </c>
      <c r="K14" s="5">
        <v>0</v>
      </c>
      <c r="L14" s="5">
        <v>0</v>
      </c>
      <c r="M14" s="5">
        <v>58112.303998691801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222208.25642748288</v>
      </c>
      <c r="AE14" s="5">
        <v>1108210.4457554102</v>
      </c>
      <c r="AF14" s="5">
        <v>400107.77315298881</v>
      </c>
      <c r="AG14" s="5">
        <v>280094.35306476144</v>
      </c>
      <c r="AH14" s="5">
        <v>120013.42008822737</v>
      </c>
      <c r="AI14" s="5">
        <v>341199.30965584086</v>
      </c>
    </row>
    <row r="15" spans="1:35" x14ac:dyDescent="0.25">
      <c r="A15" s="3" t="s">
        <v>26</v>
      </c>
      <c r="B15" s="4" t="s">
        <v>27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5463.3046503885607</v>
      </c>
      <c r="AH15" s="5">
        <v>-5463.3046503885607</v>
      </c>
      <c r="AI15" s="5">
        <v>2781.6471962920295</v>
      </c>
    </row>
    <row r="16" spans="1:35" x14ac:dyDescent="0.25">
      <c r="A16" s="3" t="s">
        <v>28</v>
      </c>
      <c r="B16" s="4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58112.303998691801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58112.303998691801</v>
      </c>
      <c r="AF16" s="5">
        <v>20980.838643744206</v>
      </c>
      <c r="AG16" s="5">
        <v>48693.175380076791</v>
      </c>
      <c r="AH16" s="5">
        <v>-27712.336736332585</v>
      </c>
      <c r="AI16" s="5">
        <v>35090.603468928843</v>
      </c>
    </row>
    <row r="17" spans="1:35" x14ac:dyDescent="0.25">
      <c r="A17" s="3" t="s">
        <v>30</v>
      </c>
      <c r="B17" s="4" t="s">
        <v>31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267507.75661713531</v>
      </c>
      <c r="AH17" s="5">
        <v>-267507.75661713531</v>
      </c>
      <c r="AI17" s="5">
        <v>136201.85012518062</v>
      </c>
    </row>
    <row r="18" spans="1:35" x14ac:dyDescent="0.25">
      <c r="A18" s="3" t="s">
        <v>32</v>
      </c>
      <c r="B18" s="4" t="s">
        <v>33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216135.36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237494.10869946424</v>
      </c>
      <c r="AA18" s="5">
        <v>0</v>
      </c>
      <c r="AB18" s="5">
        <v>0</v>
      </c>
      <c r="AC18" s="5">
        <v>0</v>
      </c>
      <c r="AD18" s="5">
        <v>0</v>
      </c>
      <c r="AE18" s="5">
        <v>453629.46869946423</v>
      </c>
      <c r="AF18" s="5">
        <v>163778.16799425345</v>
      </c>
      <c r="AG18" s="5">
        <v>156342.04994781647</v>
      </c>
      <c r="AH18" s="5">
        <v>7436.1180464369827</v>
      </c>
      <c r="AI18" s="5">
        <v>160128.1571189948</v>
      </c>
    </row>
    <row r="19" spans="1:35" x14ac:dyDescent="0.25">
      <c r="A19" s="3" t="s">
        <v>34</v>
      </c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27776.03205343536</v>
      </c>
      <c r="AE19" s="5">
        <v>27776.03205343536</v>
      </c>
      <c r="AF19" s="5">
        <v>10028.245424406392</v>
      </c>
      <c r="AG19" s="5">
        <v>3547.7394643713687</v>
      </c>
      <c r="AH19" s="5">
        <v>6480.5059600350232</v>
      </c>
      <c r="AI19" s="5">
        <v>6847.2957563682157</v>
      </c>
    </row>
    <row r="20" spans="1:35" x14ac:dyDescent="0.25">
      <c r="A20" s="3" t="s">
        <v>36</v>
      </c>
      <c r="B20" s="4" t="s">
        <v>37</v>
      </c>
      <c r="C20" s="5">
        <v>0</v>
      </c>
      <c r="D20" s="5">
        <v>111216.18204508885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222650.72690574772</v>
      </c>
      <c r="AA20" s="5">
        <v>0</v>
      </c>
      <c r="AB20" s="5">
        <v>0</v>
      </c>
      <c r="AC20" s="5">
        <v>0</v>
      </c>
      <c r="AD20" s="5">
        <v>0</v>
      </c>
      <c r="AE20" s="5">
        <v>333866.90895083657</v>
      </c>
      <c r="AF20" s="5">
        <v>120539.15028632885</v>
      </c>
      <c r="AG20" s="5">
        <v>129603.91654178286</v>
      </c>
      <c r="AH20" s="5">
        <v>-9064.7662554540148</v>
      </c>
      <c r="AI20" s="5">
        <v>125154.4853725267</v>
      </c>
    </row>
    <row r="21" spans="1:35" x14ac:dyDescent="0.25">
      <c r="A21" s="3" t="s">
        <v>38</v>
      </c>
      <c r="B21" s="4" t="s">
        <v>39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28605.725648629967</v>
      </c>
      <c r="AH21" s="5">
        <v>-28605.725648629967</v>
      </c>
      <c r="AI21" s="5">
        <v>14564.634711108651</v>
      </c>
    </row>
    <row r="22" spans="1:35" x14ac:dyDescent="0.25">
      <c r="A22" s="3" t="s">
        <v>40</v>
      </c>
      <c r="B22" s="4" t="s">
        <v>41</v>
      </c>
      <c r="C22" s="5">
        <v>0</v>
      </c>
      <c r="D22" s="5">
        <v>280357.45890532812</v>
      </c>
      <c r="E22" s="5">
        <v>113348.77496428572</v>
      </c>
      <c r="F22" s="5">
        <v>0</v>
      </c>
      <c r="G22" s="5">
        <v>0</v>
      </c>
      <c r="H22" s="5">
        <v>0</v>
      </c>
      <c r="I22" s="5">
        <v>1775085.5174205711</v>
      </c>
      <c r="J22" s="5">
        <v>133177.45415320608</v>
      </c>
      <c r="K22" s="5">
        <v>304869.88145620591</v>
      </c>
      <c r="L22" s="5">
        <v>339009.8</v>
      </c>
      <c r="M22" s="5">
        <v>266348.05999400408</v>
      </c>
      <c r="N22" s="5">
        <v>0</v>
      </c>
      <c r="O22" s="5">
        <v>1134717.0943399279</v>
      </c>
      <c r="P22" s="5">
        <v>369231.24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45038.594382143834</v>
      </c>
      <c r="W22" s="5">
        <v>0</v>
      </c>
      <c r="X22" s="5">
        <v>1682693.69</v>
      </c>
      <c r="Y22" s="5">
        <v>1130383.7785887464</v>
      </c>
      <c r="Z22" s="5">
        <v>148433.81793716515</v>
      </c>
      <c r="AA22" s="5">
        <v>0</v>
      </c>
      <c r="AB22" s="5">
        <v>0</v>
      </c>
      <c r="AC22" s="5">
        <v>0</v>
      </c>
      <c r="AD22" s="5">
        <v>55552.064106870719</v>
      </c>
      <c r="AE22" s="5">
        <v>7778247.2262484552</v>
      </c>
      <c r="AF22" s="5">
        <v>2808254.6854233057</v>
      </c>
      <c r="AG22" s="5">
        <v>2795769.9283737028</v>
      </c>
      <c r="AH22" s="5">
        <v>12484.757049602922</v>
      </c>
      <c r="AI22" s="5">
        <v>2802126.555299303</v>
      </c>
    </row>
    <row r="23" spans="1:35" x14ac:dyDescent="0.25">
      <c r="A23" s="3" t="s">
        <v>42</v>
      </c>
      <c r="B23" s="4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64810.741458015837</v>
      </c>
      <c r="AE23" s="5">
        <v>64810.741458015837</v>
      </c>
      <c r="AF23" s="5">
        <v>23399.239323614915</v>
      </c>
      <c r="AG23" s="5">
        <v>5160.8176872792701</v>
      </c>
      <c r="AH23" s="5">
        <v>18238.421636335646</v>
      </c>
      <c r="AI23" s="5">
        <v>14446.928870168682</v>
      </c>
    </row>
    <row r="24" spans="1:35" x14ac:dyDescent="0.25">
      <c r="A24" s="3" t="s">
        <v>44</v>
      </c>
      <c r="B24" s="4" t="s">
        <v>45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37034.709404580477</v>
      </c>
      <c r="AE24" s="5">
        <v>37034.709404580477</v>
      </c>
      <c r="AF24" s="5">
        <v>13370.993899208523</v>
      </c>
      <c r="AG24" s="5">
        <v>1733.34044183687</v>
      </c>
      <c r="AH24" s="5">
        <v>11637.653457371653</v>
      </c>
      <c r="AI24" s="5">
        <v>7658.6636999520397</v>
      </c>
    </row>
    <row r="25" spans="1:35" x14ac:dyDescent="0.25">
      <c r="A25" s="3" t="s">
        <v>46</v>
      </c>
      <c r="B25" s="4" t="s">
        <v>47</v>
      </c>
      <c r="C25" s="5">
        <v>40405.176012327356</v>
      </c>
      <c r="D25" s="5">
        <v>199262.32616411752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67797.687998473761</v>
      </c>
      <c r="N25" s="5">
        <v>0</v>
      </c>
      <c r="O25" s="5">
        <v>306680.29576754809</v>
      </c>
      <c r="P25" s="5">
        <v>261163.56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181585.65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64810.741458015837</v>
      </c>
      <c r="AE25" s="5">
        <v>1121705.4374004824</v>
      </c>
      <c r="AF25" s="5">
        <v>404979.99852905219</v>
      </c>
      <c r="AG25" s="5">
        <v>352280.80016413069</v>
      </c>
      <c r="AH25" s="5">
        <v>52699.198364921496</v>
      </c>
      <c r="AI25" s="5">
        <v>379112.65135298861</v>
      </c>
    </row>
    <row r="26" spans="1:35" x14ac:dyDescent="0.25">
      <c r="A26" s="3" t="s">
        <v>48</v>
      </c>
      <c r="B26" s="4" t="s">
        <v>49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180068.55477309148</v>
      </c>
      <c r="I26" s="5">
        <v>0</v>
      </c>
      <c r="J26" s="5">
        <v>0</v>
      </c>
      <c r="K26" s="5">
        <v>0</v>
      </c>
      <c r="L26" s="5">
        <v>0</v>
      </c>
      <c r="M26" s="5">
        <v>58112.303998691801</v>
      </c>
      <c r="N26" s="5">
        <v>0</v>
      </c>
      <c r="O26" s="5">
        <v>0</v>
      </c>
      <c r="P26" s="5">
        <v>324203.03999999998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46293.386755725594</v>
      </c>
      <c r="AE26" s="5">
        <v>608677.28552750894</v>
      </c>
      <c r="AF26" s="5">
        <v>219756.55816455619</v>
      </c>
      <c r="AG26" s="5">
        <v>137616.33160904076</v>
      </c>
      <c r="AH26" s="5">
        <v>82140.22655551543</v>
      </c>
      <c r="AI26" s="5">
        <v>179438.1126595797</v>
      </c>
    </row>
    <row r="27" spans="1:35" ht="24" x14ac:dyDescent="0.25">
      <c r="A27" s="3" t="s">
        <v>50</v>
      </c>
      <c r="B27" s="4" t="s">
        <v>51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2164.8581262800999</v>
      </c>
      <c r="AH27" s="5">
        <v>-2164.8581262800999</v>
      </c>
      <c r="AI27" s="5">
        <v>1102.2397473127862</v>
      </c>
    </row>
    <row r="28" spans="1:35" x14ac:dyDescent="0.25">
      <c r="A28" s="3" t="s">
        <v>504</v>
      </c>
      <c r="B28" s="4" t="s">
        <v>503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6549.8080512106499</v>
      </c>
      <c r="AH28" s="5">
        <v>-6549.8080512106499</v>
      </c>
      <c r="AI28" s="5">
        <v>3334.8415231805311</v>
      </c>
    </row>
    <row r="29" spans="1:35" ht="24" x14ac:dyDescent="0.25">
      <c r="A29" s="3" t="s">
        <v>52</v>
      </c>
      <c r="B29" s="4" t="s">
        <v>53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11648.907251707396</v>
      </c>
      <c r="AH29" s="5">
        <v>-11648.907251707396</v>
      </c>
      <c r="AI29" s="5">
        <v>5931.0531391056875</v>
      </c>
    </row>
    <row r="30" spans="1:35" x14ac:dyDescent="0.25">
      <c r="A30" s="3" t="s">
        <v>54</v>
      </c>
      <c r="B30" s="4" t="s">
        <v>55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558.50150642131848</v>
      </c>
      <c r="AH30" s="5">
        <v>-558.50150642131848</v>
      </c>
      <c r="AI30" s="5">
        <v>284.36161789938694</v>
      </c>
    </row>
    <row r="31" spans="1:35" ht="24" x14ac:dyDescent="0.25">
      <c r="A31" s="3" t="s">
        <v>56</v>
      </c>
      <c r="B31" s="4" t="s">
        <v>57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13803.122505816586</v>
      </c>
      <c r="AH31" s="5">
        <v>-13803.122505816586</v>
      </c>
      <c r="AI31" s="5">
        <v>7027.8740570781392</v>
      </c>
    </row>
    <row r="32" spans="1:35" x14ac:dyDescent="0.25">
      <c r="A32" s="3" t="s">
        <v>58</v>
      </c>
      <c r="B32" s="4" t="s">
        <v>59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1793.6133715106396</v>
      </c>
      <c r="AH32" s="5">
        <v>-1793.6133715106396</v>
      </c>
      <c r="AI32" s="5">
        <v>913.22009760880235</v>
      </c>
    </row>
    <row r="33" spans="1:35" ht="24" x14ac:dyDescent="0.25">
      <c r="A33" s="3" t="s">
        <v>60</v>
      </c>
      <c r="B33" s="4" t="s">
        <v>61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1048.9446962822153</v>
      </c>
      <c r="AH33" s="5">
        <v>-1048.9446962822153</v>
      </c>
      <c r="AI33" s="5">
        <v>534.07127374295328</v>
      </c>
    </row>
    <row r="34" spans="1:35" x14ac:dyDescent="0.25">
      <c r="A34" s="3" t="s">
        <v>62</v>
      </c>
      <c r="B34" s="4" t="s">
        <v>63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47773.290041840599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47773.290041840599</v>
      </c>
      <c r="AF34" s="5">
        <v>17248.04595376589</v>
      </c>
      <c r="AG34" s="5">
        <v>14234.808791659236</v>
      </c>
      <c r="AH34" s="5">
        <v>3013.2371621066541</v>
      </c>
      <c r="AI34" s="5">
        <v>15769.001599878487</v>
      </c>
    </row>
    <row r="35" spans="1:35" x14ac:dyDescent="0.25">
      <c r="A35" s="3" t="s">
        <v>64</v>
      </c>
      <c r="B35" s="4" t="s">
        <v>65</v>
      </c>
      <c r="C35" s="5">
        <v>47751.571650932332</v>
      </c>
      <c r="D35" s="5">
        <v>120484.19721551292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460020.44365132216</v>
      </c>
      <c r="P35" s="5">
        <v>207129.71999999997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73991.976484950588</v>
      </c>
      <c r="W35" s="5">
        <v>0</v>
      </c>
      <c r="X35" s="5">
        <v>290537.03999999998</v>
      </c>
      <c r="Y35" s="5">
        <v>0</v>
      </c>
      <c r="Z35" s="5">
        <v>89060.29076229909</v>
      </c>
      <c r="AA35" s="5">
        <v>0</v>
      </c>
      <c r="AB35" s="5">
        <v>0</v>
      </c>
      <c r="AC35" s="5">
        <v>0</v>
      </c>
      <c r="AD35" s="5">
        <v>0</v>
      </c>
      <c r="AE35" s="5">
        <v>1288975.2397650173</v>
      </c>
      <c r="AF35" s="5">
        <v>465371.00855440402</v>
      </c>
      <c r="AG35" s="5">
        <v>436717.57440979953</v>
      </c>
      <c r="AH35" s="5">
        <v>28653.434144604485</v>
      </c>
      <c r="AI35" s="5">
        <v>451306.49995082873</v>
      </c>
    </row>
    <row r="36" spans="1:35" x14ac:dyDescent="0.25">
      <c r="A36" s="3" t="s">
        <v>66</v>
      </c>
      <c r="B36" s="4" t="s">
        <v>67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74216.908968582575</v>
      </c>
      <c r="AA36" s="5">
        <v>0</v>
      </c>
      <c r="AB36" s="5">
        <v>0</v>
      </c>
      <c r="AC36" s="5">
        <v>0</v>
      </c>
      <c r="AD36" s="5">
        <v>0</v>
      </c>
      <c r="AE36" s="5">
        <v>74216.908968582575</v>
      </c>
      <c r="AF36" s="5">
        <v>26795.237575545736</v>
      </c>
      <c r="AG36" s="5">
        <v>15739.161838877346</v>
      </c>
      <c r="AH36" s="5">
        <v>11056.07573666839</v>
      </c>
      <c r="AI36" s="5">
        <v>21368.374200796185</v>
      </c>
    </row>
    <row r="37" spans="1:35" x14ac:dyDescent="0.25">
      <c r="A37" s="3" t="s">
        <v>68</v>
      </c>
      <c r="B37" s="4" t="s">
        <v>69</v>
      </c>
      <c r="C37" s="5">
        <v>91829.94548256218</v>
      </c>
      <c r="D37" s="5">
        <v>25487.041718666194</v>
      </c>
      <c r="E37" s="5">
        <v>0</v>
      </c>
      <c r="F37" s="5">
        <v>0</v>
      </c>
      <c r="G37" s="5">
        <v>0</v>
      </c>
      <c r="H37" s="5">
        <v>77172.23775989635</v>
      </c>
      <c r="I37" s="5">
        <v>0</v>
      </c>
      <c r="J37" s="5">
        <v>0</v>
      </c>
      <c r="K37" s="5">
        <v>0</v>
      </c>
      <c r="L37" s="5">
        <v>0</v>
      </c>
      <c r="M37" s="5">
        <v>53269.611998800814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27776.03205343536</v>
      </c>
      <c r="AE37" s="5">
        <v>275534.86901336088</v>
      </c>
      <c r="AF37" s="5">
        <v>99478.978283577584</v>
      </c>
      <c r="AG37" s="5">
        <v>71374.388673353737</v>
      </c>
      <c r="AH37" s="5">
        <v>28104.589610223848</v>
      </c>
      <c r="AI37" s="5">
        <v>85683.869453755964</v>
      </c>
    </row>
    <row r="38" spans="1:35" x14ac:dyDescent="0.25">
      <c r="A38" s="3" t="s">
        <v>70</v>
      </c>
      <c r="B38" s="4" t="s">
        <v>71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9837.4057354194974</v>
      </c>
      <c r="AH38" s="5">
        <v>-9837.4057354194974</v>
      </c>
      <c r="AI38" s="5">
        <v>5008.7252741379862</v>
      </c>
    </row>
    <row r="39" spans="1:35" ht="24" x14ac:dyDescent="0.25">
      <c r="A39" s="3" t="s">
        <v>72</v>
      </c>
      <c r="B39" s="4" t="s">
        <v>73</v>
      </c>
      <c r="C39" s="5">
        <v>0</v>
      </c>
      <c r="D39" s="5">
        <v>199262.32616411752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101696.53199771066</v>
      </c>
      <c r="N39" s="5">
        <v>0</v>
      </c>
      <c r="O39" s="5">
        <v>562247.2089071715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64340.849117348334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37034.709404580477</v>
      </c>
      <c r="AE39" s="5">
        <v>964581.62559092848</v>
      </c>
      <c r="AF39" s="5">
        <v>348252.09211631567</v>
      </c>
      <c r="AG39" s="5">
        <v>427863.80026972765</v>
      </c>
      <c r="AH39" s="5">
        <v>-79611.708153411979</v>
      </c>
      <c r="AI39" s="5">
        <v>388786.47541511408</v>
      </c>
    </row>
    <row r="40" spans="1:35" x14ac:dyDescent="0.25">
      <c r="A40" s="3" t="s">
        <v>75</v>
      </c>
      <c r="B40" s="4" t="s">
        <v>76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168.55318450336654</v>
      </c>
      <c r="AH40" s="5">
        <v>-168.55318450336654</v>
      </c>
      <c r="AI40" s="5">
        <v>85.81902769535958</v>
      </c>
    </row>
    <row r="41" spans="1:35" ht="24" x14ac:dyDescent="0.25">
      <c r="A41" s="3" t="s">
        <v>77</v>
      </c>
      <c r="B41" s="4" t="s">
        <v>78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2020.1526862530147</v>
      </c>
      <c r="AH41" s="5">
        <v>-2020.1526862530147</v>
      </c>
      <c r="AI41" s="5">
        <v>1028.5628233083892</v>
      </c>
    </row>
    <row r="42" spans="1:35" x14ac:dyDescent="0.25">
      <c r="A42" s="3" t="s">
        <v>79</v>
      </c>
      <c r="B42" s="4" t="s">
        <v>80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14048.909448780412</v>
      </c>
      <c r="AH42" s="5">
        <v>-14048.909448780412</v>
      </c>
      <c r="AI42" s="5">
        <v>7153.0167325340817</v>
      </c>
    </row>
    <row r="43" spans="1:35" x14ac:dyDescent="0.25">
      <c r="A43" s="3" t="s">
        <v>81</v>
      </c>
      <c r="B43" s="4" t="s">
        <v>82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43024.785186890011</v>
      </c>
      <c r="AH43" s="5">
        <v>-43024.785186890011</v>
      </c>
      <c r="AI43" s="5">
        <v>21906.113743385624</v>
      </c>
    </row>
    <row r="44" spans="1:35" x14ac:dyDescent="0.25">
      <c r="A44" s="3" t="s">
        <v>83</v>
      </c>
      <c r="B44" s="4" t="s">
        <v>84</v>
      </c>
      <c r="C44" s="5">
        <v>0</v>
      </c>
      <c r="D44" s="5">
        <v>257187.42097926798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58112.303998691801</v>
      </c>
      <c r="N44" s="5">
        <v>0</v>
      </c>
      <c r="O44" s="5">
        <v>163562.82440935899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27776.03205343536</v>
      </c>
      <c r="AE44" s="5">
        <v>506638.58144075412</v>
      </c>
      <c r="AF44" s="5">
        <v>182916.55288943992</v>
      </c>
      <c r="AG44" s="5">
        <v>118914.87886958313</v>
      </c>
      <c r="AH44" s="5">
        <v>64001.674019856786</v>
      </c>
      <c r="AI44" s="5">
        <v>151501.3971928235</v>
      </c>
    </row>
    <row r="45" spans="1:35" x14ac:dyDescent="0.25">
      <c r="A45" s="3" t="s">
        <v>85</v>
      </c>
      <c r="B45" s="4" t="s">
        <v>86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17793.11209443583</v>
      </c>
      <c r="AH45" s="5">
        <v>-17793.11209443583</v>
      </c>
      <c r="AI45" s="5">
        <v>9059.3813704452878</v>
      </c>
    </row>
    <row r="46" spans="1:35" x14ac:dyDescent="0.25">
      <c r="A46" s="3" t="s">
        <v>87</v>
      </c>
      <c r="B46" s="4" t="s">
        <v>88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8085.0260251884856</v>
      </c>
      <c r="AH46" s="5">
        <v>-8085.0260251884856</v>
      </c>
      <c r="AI46" s="5">
        <v>4116.4993376882494</v>
      </c>
    </row>
    <row r="47" spans="1:35" x14ac:dyDescent="0.25">
      <c r="A47" s="3" t="s">
        <v>89</v>
      </c>
      <c r="B47" s="4" t="s">
        <v>90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2172.951196173181</v>
      </c>
      <c r="AH47" s="5">
        <v>-2172.951196173181</v>
      </c>
      <c r="AI47" s="5">
        <v>1106.3603421941064</v>
      </c>
    </row>
    <row r="48" spans="1:35" x14ac:dyDescent="0.25">
      <c r="A48" s="3" t="s">
        <v>93</v>
      </c>
      <c r="B48" s="4" t="s">
        <v>94</v>
      </c>
      <c r="C48" s="5">
        <v>0</v>
      </c>
      <c r="D48" s="5">
        <v>74144.121363392565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131229.59999999998</v>
      </c>
      <c r="M48" s="5">
        <v>0</v>
      </c>
      <c r="N48" s="5">
        <v>0</v>
      </c>
      <c r="O48" s="5">
        <v>0</v>
      </c>
      <c r="P48" s="5">
        <v>333208.68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35387.467014541588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37034.709404580477</v>
      </c>
      <c r="AE48" s="5">
        <v>611004.57778251474</v>
      </c>
      <c r="AF48" s="5">
        <v>220596.80265529625</v>
      </c>
      <c r="AG48" s="5">
        <v>923206.05653119285</v>
      </c>
      <c r="AH48" s="5">
        <v>-702609.25387589657</v>
      </c>
      <c r="AI48" s="5">
        <v>578331.02876947075</v>
      </c>
    </row>
    <row r="49" spans="1:35" x14ac:dyDescent="0.25">
      <c r="A49" s="3" t="s">
        <v>95</v>
      </c>
      <c r="B49" s="4" t="s">
        <v>96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1717.116036814672</v>
      </c>
      <c r="AH49" s="5">
        <v>-1717.116036814672</v>
      </c>
      <c r="AI49" s="5">
        <v>874.27140076728222</v>
      </c>
    </row>
    <row r="50" spans="1:35" x14ac:dyDescent="0.25">
      <c r="A50" s="3" t="s">
        <v>97</v>
      </c>
      <c r="B50" s="4" t="s">
        <v>98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444.39901907852334</v>
      </c>
      <c r="AH50" s="5">
        <v>-444.39901907852334</v>
      </c>
      <c r="AI50" s="5">
        <v>226.26621881076767</v>
      </c>
    </row>
    <row r="51" spans="1:35" x14ac:dyDescent="0.25">
      <c r="A51" s="3" t="s">
        <v>99</v>
      </c>
      <c r="B51" s="4" t="s">
        <v>100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1434.0153551615153</v>
      </c>
      <c r="AH51" s="5">
        <v>-1434.0153551615153</v>
      </c>
      <c r="AI51" s="5">
        <v>730.13039678119515</v>
      </c>
    </row>
    <row r="52" spans="1:35" x14ac:dyDescent="0.25">
      <c r="A52" s="3" t="s">
        <v>101</v>
      </c>
      <c r="B52" s="4" t="s">
        <v>102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122672.11830701923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122672.11830701923</v>
      </c>
      <c r="AF52" s="5">
        <v>44289.483348376787</v>
      </c>
      <c r="AG52" s="5">
        <v>43865.079243877168</v>
      </c>
      <c r="AH52" s="5">
        <v>424.40410449961928</v>
      </c>
      <c r="AI52" s="5">
        <v>44081.165031312114</v>
      </c>
    </row>
    <row r="53" spans="1:35" x14ac:dyDescent="0.25">
      <c r="A53" s="3" t="s">
        <v>103</v>
      </c>
      <c r="B53" s="4" t="s">
        <v>104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10994.589782390911</v>
      </c>
      <c r="AH53" s="5">
        <v>-10994.589782390911</v>
      </c>
      <c r="AI53" s="5">
        <v>5597.9067248965421</v>
      </c>
    </row>
    <row r="54" spans="1:35" x14ac:dyDescent="0.25">
      <c r="A54" s="3" t="s">
        <v>105</v>
      </c>
      <c r="B54" s="4" t="s">
        <v>106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298.86974118741853</v>
      </c>
      <c r="AH54" s="5">
        <v>-298.86974118741853</v>
      </c>
      <c r="AI54" s="5">
        <v>152.16983690839572</v>
      </c>
    </row>
    <row r="55" spans="1:35" x14ac:dyDescent="0.25">
      <c r="A55" s="3" t="s">
        <v>107</v>
      </c>
      <c r="B55" s="4" t="s">
        <v>108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96481.981659157347</v>
      </c>
      <c r="AA55" s="5">
        <v>0</v>
      </c>
      <c r="AB55" s="5">
        <v>0</v>
      </c>
      <c r="AC55" s="5">
        <v>0</v>
      </c>
      <c r="AD55" s="5">
        <v>0</v>
      </c>
      <c r="AE55" s="5">
        <v>96481.981659157347</v>
      </c>
      <c r="AF55" s="5">
        <v>34833.808848209454</v>
      </c>
      <c r="AG55" s="5">
        <v>22704.050613308344</v>
      </c>
      <c r="AH55" s="5">
        <v>12129.75823490111</v>
      </c>
      <c r="AI55" s="5">
        <v>28879.929526341894</v>
      </c>
    </row>
    <row r="56" spans="1:35" x14ac:dyDescent="0.25">
      <c r="A56" s="3" t="s">
        <v>109</v>
      </c>
      <c r="B56" s="4" t="s">
        <v>110</v>
      </c>
      <c r="C56" s="5">
        <v>95503.143301864664</v>
      </c>
      <c r="D56" s="5">
        <v>289625.47407575219</v>
      </c>
      <c r="E56" s="5">
        <v>148225.32110714287</v>
      </c>
      <c r="F56" s="5">
        <v>0</v>
      </c>
      <c r="G56" s="5">
        <v>0</v>
      </c>
      <c r="H56" s="5">
        <v>363811.9780109399</v>
      </c>
      <c r="I56" s="5">
        <v>931719.09511667991</v>
      </c>
      <c r="J56" s="5">
        <v>0</v>
      </c>
      <c r="K56" s="5">
        <v>0</v>
      </c>
      <c r="L56" s="5">
        <v>0</v>
      </c>
      <c r="M56" s="5">
        <v>208235.7559953123</v>
      </c>
      <c r="N56" s="5">
        <v>0</v>
      </c>
      <c r="O56" s="5">
        <v>889372.85772588954</v>
      </c>
      <c r="P56" s="5">
        <v>576360.95999999996</v>
      </c>
      <c r="Q56" s="5">
        <v>0</v>
      </c>
      <c r="R56" s="5">
        <v>192486</v>
      </c>
      <c r="S56" s="5">
        <v>0</v>
      </c>
      <c r="T56" s="5">
        <v>0</v>
      </c>
      <c r="U56" s="5">
        <v>0</v>
      </c>
      <c r="V56" s="5">
        <v>83643.103852552827</v>
      </c>
      <c r="W56" s="5">
        <v>0</v>
      </c>
      <c r="X56" s="5">
        <v>302642.75</v>
      </c>
      <c r="Y56" s="5">
        <v>144583.97167995592</v>
      </c>
      <c r="Z56" s="5">
        <v>133590.43614344863</v>
      </c>
      <c r="AA56" s="5">
        <v>0</v>
      </c>
      <c r="AB56" s="5">
        <v>0</v>
      </c>
      <c r="AC56" s="5">
        <v>0</v>
      </c>
      <c r="AD56" s="5">
        <v>324053.70729007915</v>
      </c>
      <c r="AE56" s="5">
        <v>4683854.5542996181</v>
      </c>
      <c r="AF56" s="5">
        <v>1691056.6243723354</v>
      </c>
      <c r="AG56" s="5">
        <v>2161395.8362081675</v>
      </c>
      <c r="AH56" s="5">
        <v>-470339.2118358321</v>
      </c>
      <c r="AI56" s="5">
        <v>1930530.3190740019</v>
      </c>
    </row>
    <row r="57" spans="1:35" x14ac:dyDescent="0.25">
      <c r="A57" s="3" t="s">
        <v>111</v>
      </c>
      <c r="B57" s="4" t="s">
        <v>112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4243.332305731572</v>
      </c>
      <c r="AH57" s="5">
        <v>-4243.332305731572</v>
      </c>
      <c r="AI57" s="5">
        <v>2160.4970190220192</v>
      </c>
    </row>
    <row r="58" spans="1:35" x14ac:dyDescent="0.25">
      <c r="A58" s="3" t="s">
        <v>113</v>
      </c>
      <c r="B58" s="4" t="s">
        <v>114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213078.44799520326</v>
      </c>
      <c r="N58" s="5">
        <v>0</v>
      </c>
      <c r="O58" s="5">
        <v>0</v>
      </c>
      <c r="P58" s="5">
        <v>459287.63999999996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55552.064106870719</v>
      </c>
      <c r="AE58" s="5">
        <v>727918.15210207389</v>
      </c>
      <c r="AF58" s="5">
        <v>262807.22401661909</v>
      </c>
      <c r="AG58" s="5">
        <v>251997.84750160284</v>
      </c>
      <c r="AH58" s="5">
        <v>10809.376515016251</v>
      </c>
      <c r="AI58" s="5">
        <v>257501.45270043088</v>
      </c>
    </row>
    <row r="59" spans="1:35" x14ac:dyDescent="0.25">
      <c r="A59" s="3" t="s">
        <v>115</v>
      </c>
      <c r="B59" s="4" t="s">
        <v>116</v>
      </c>
      <c r="C59" s="5">
        <v>0</v>
      </c>
      <c r="D59" s="5">
        <v>23170.037926060177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23170.037926060177</v>
      </c>
      <c r="AF59" s="5">
        <v>8365.2994916024272</v>
      </c>
      <c r="AG59" s="5">
        <v>9090.9176309039849</v>
      </c>
      <c r="AH59" s="5">
        <v>-725.61813930155768</v>
      </c>
      <c r="AI59" s="5">
        <v>8734.7487154569426</v>
      </c>
    </row>
    <row r="60" spans="1:35" ht="24" x14ac:dyDescent="0.25">
      <c r="A60" s="3" t="s">
        <v>117</v>
      </c>
      <c r="B60" s="4" t="s">
        <v>118</v>
      </c>
      <c r="C60" s="5">
        <v>77137.154205352228</v>
      </c>
      <c r="D60" s="5">
        <v>32438.053096484247</v>
      </c>
      <c r="E60" s="5">
        <v>0</v>
      </c>
      <c r="F60" s="5">
        <v>0</v>
      </c>
      <c r="G60" s="5">
        <v>0</v>
      </c>
      <c r="H60" s="5">
        <v>198442.89709687632</v>
      </c>
      <c r="I60" s="5">
        <v>0</v>
      </c>
      <c r="J60" s="5">
        <v>0</v>
      </c>
      <c r="K60" s="5">
        <v>0</v>
      </c>
      <c r="L60" s="5">
        <v>0</v>
      </c>
      <c r="M60" s="5">
        <v>193707.67999563934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92586.773511451189</v>
      </c>
      <c r="AE60" s="5">
        <v>594312.55790580332</v>
      </c>
      <c r="AF60" s="5">
        <v>214570.32372444303</v>
      </c>
      <c r="AG60" s="5">
        <v>178456.06601536513</v>
      </c>
      <c r="AH60" s="5">
        <v>36114.257709077909</v>
      </c>
      <c r="AI60" s="5">
        <v>196843.6775675563</v>
      </c>
    </row>
    <row r="61" spans="1:35" ht="24" x14ac:dyDescent="0.25">
      <c r="A61" s="3" t="s">
        <v>119</v>
      </c>
      <c r="B61" s="4" t="s">
        <v>120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13170.852608231637</v>
      </c>
      <c r="AH61" s="5">
        <v>-13170.852608231637</v>
      </c>
      <c r="AI61" s="5">
        <v>6705.9531867507021</v>
      </c>
    </row>
    <row r="62" spans="1:35" x14ac:dyDescent="0.25">
      <c r="A62" s="3" t="s">
        <v>502</v>
      </c>
      <c r="B62" s="4" t="s">
        <v>501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>
        <v>305.30723504715939</v>
      </c>
      <c r="AH62" s="5">
        <v>-305.30723504715939</v>
      </c>
      <c r="AI62" s="5">
        <v>155.4474935451754</v>
      </c>
    </row>
    <row r="63" spans="1:35" x14ac:dyDescent="0.25">
      <c r="A63" s="3" t="s">
        <v>121</v>
      </c>
      <c r="B63" s="4" t="s">
        <v>122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120362.80556488656</v>
      </c>
      <c r="AE63" s="5">
        <v>120362.80556488656</v>
      </c>
      <c r="AF63" s="5">
        <v>43455.730172427699</v>
      </c>
      <c r="AG63" s="5">
        <v>8232.7451641589905</v>
      </c>
      <c r="AH63" s="5">
        <v>35222.985008268704</v>
      </c>
      <c r="AI63" s="5">
        <v>26166.564301687493</v>
      </c>
    </row>
    <row r="64" spans="1:35" x14ac:dyDescent="0.25">
      <c r="A64" s="3" t="s">
        <v>123</v>
      </c>
      <c r="B64" s="4" t="s">
        <v>124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62472.763900868471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62472.763900868471</v>
      </c>
      <c r="AF64" s="5">
        <v>22555.137016463086</v>
      </c>
      <c r="AG64" s="5">
        <v>38635.044940432512</v>
      </c>
      <c r="AH64" s="5">
        <v>-16079.907923969426</v>
      </c>
      <c r="AI64" s="5">
        <v>30742.238716926076</v>
      </c>
    </row>
    <row r="65" spans="1:35" x14ac:dyDescent="0.25">
      <c r="A65" s="3" t="s">
        <v>125</v>
      </c>
      <c r="B65" s="4" t="s">
        <v>126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13170.852608231637</v>
      </c>
      <c r="AH65" s="5">
        <v>-13170.852608231637</v>
      </c>
      <c r="AI65" s="5">
        <v>6705.9531867507021</v>
      </c>
    </row>
    <row r="66" spans="1:35" x14ac:dyDescent="0.25">
      <c r="A66" s="3" t="s">
        <v>127</v>
      </c>
      <c r="B66" s="4" t="s">
        <v>128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58829.808316767972</v>
      </c>
      <c r="AH66" s="5">
        <v>-58829.808316767972</v>
      </c>
      <c r="AI66" s="5">
        <v>29953.257567486467</v>
      </c>
    </row>
    <row r="67" spans="1:35" x14ac:dyDescent="0.25">
      <c r="A67" s="3" t="s">
        <v>129</v>
      </c>
      <c r="B67" s="4" t="s">
        <v>130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2560.3378160488469</v>
      </c>
      <c r="AH67" s="5">
        <v>-2560.3378160488469</v>
      </c>
      <c r="AI67" s="5">
        <v>1303.5986391617766</v>
      </c>
    </row>
    <row r="68" spans="1:35" x14ac:dyDescent="0.25">
      <c r="A68" s="3" t="s">
        <v>131</v>
      </c>
      <c r="B68" s="4" t="s">
        <v>132</v>
      </c>
      <c r="C68" s="5">
        <v>0</v>
      </c>
      <c r="D68" s="5">
        <v>373037.61060956883</v>
      </c>
      <c r="E68" s="5">
        <v>113348.77496428572</v>
      </c>
      <c r="F68" s="5">
        <v>0</v>
      </c>
      <c r="G68" s="5">
        <v>0</v>
      </c>
      <c r="H68" s="5">
        <v>0</v>
      </c>
      <c r="I68" s="5">
        <v>1333322.153356628</v>
      </c>
      <c r="J68" s="5">
        <v>85614.077669918188</v>
      </c>
      <c r="K68" s="5">
        <v>270027.60928978241</v>
      </c>
      <c r="L68" s="5">
        <v>0</v>
      </c>
      <c r="M68" s="5">
        <v>135595.37599694752</v>
      </c>
      <c r="N68" s="5">
        <v>0</v>
      </c>
      <c r="O68" s="5">
        <v>582692.56195834139</v>
      </c>
      <c r="P68" s="5">
        <v>603377.88</v>
      </c>
      <c r="Q68" s="5">
        <v>0</v>
      </c>
      <c r="R68" s="5">
        <v>0</v>
      </c>
      <c r="S68" s="5">
        <v>0</v>
      </c>
      <c r="T68" s="5">
        <v>87828</v>
      </c>
      <c r="U68" s="5">
        <v>0</v>
      </c>
      <c r="V68" s="5">
        <v>80426.061396685414</v>
      </c>
      <c r="W68" s="5">
        <v>0</v>
      </c>
      <c r="X68" s="5">
        <v>895822.53999999992</v>
      </c>
      <c r="Y68" s="5">
        <v>276023.94593446131</v>
      </c>
      <c r="Z68" s="5">
        <v>163277.19973088166</v>
      </c>
      <c r="AA68" s="5">
        <v>0</v>
      </c>
      <c r="AB68" s="5">
        <v>0</v>
      </c>
      <c r="AC68" s="5">
        <v>0</v>
      </c>
      <c r="AD68" s="5">
        <v>203690.90172519261</v>
      </c>
      <c r="AE68" s="5">
        <v>5204084.6926326929</v>
      </c>
      <c r="AF68" s="5">
        <v>1878880.2665088556</v>
      </c>
      <c r="AG68" s="5">
        <v>1626513.5288059346</v>
      </c>
      <c r="AH68" s="5">
        <v>252366.73770292103</v>
      </c>
      <c r="AI68" s="5">
        <v>1755006.3135381148</v>
      </c>
    </row>
    <row r="69" spans="1:35" x14ac:dyDescent="0.25">
      <c r="A69" s="3" t="s">
        <v>133</v>
      </c>
      <c r="B69" s="4" t="s">
        <v>134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857.37124760873701</v>
      </c>
      <c r="AH69" s="5">
        <v>-857.37124760873701</v>
      </c>
      <c r="AI69" s="5">
        <v>436.53145480778267</v>
      </c>
    </row>
    <row r="70" spans="1:35" x14ac:dyDescent="0.25">
      <c r="A70" s="3" t="s">
        <v>135</v>
      </c>
      <c r="B70" s="4" t="s">
        <v>136</v>
      </c>
      <c r="C70" s="5">
        <v>0</v>
      </c>
      <c r="D70" s="5">
        <v>25487.041718666194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25487.041718666194</v>
      </c>
      <c r="AF70" s="5">
        <v>9201.8294407626709</v>
      </c>
      <c r="AG70" s="5">
        <v>8170.6979993650602</v>
      </c>
      <c r="AH70" s="5">
        <v>1031.1314413976106</v>
      </c>
      <c r="AI70" s="5">
        <v>8695.6996360151825</v>
      </c>
    </row>
    <row r="71" spans="1:35" x14ac:dyDescent="0.25">
      <c r="A71" s="3" t="s">
        <v>137</v>
      </c>
      <c r="B71" s="4" t="s">
        <v>138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201444.04735364745</v>
      </c>
      <c r="AH71" s="5">
        <v>-201444.04735364745</v>
      </c>
      <c r="AI71" s="5">
        <v>102565.44443135518</v>
      </c>
    </row>
    <row r="72" spans="1:35" x14ac:dyDescent="0.25">
      <c r="A72" s="3" t="s">
        <v>139</v>
      </c>
      <c r="B72" s="4" t="s">
        <v>140</v>
      </c>
      <c r="C72" s="5">
        <v>51424.769470234816</v>
      </c>
      <c r="D72" s="5">
        <v>0</v>
      </c>
      <c r="E72" s="5">
        <v>714969.1959285714</v>
      </c>
      <c r="F72" s="5">
        <v>0</v>
      </c>
      <c r="G72" s="5">
        <v>0</v>
      </c>
      <c r="H72" s="5">
        <v>290314.60871580057</v>
      </c>
      <c r="I72" s="5">
        <v>0</v>
      </c>
      <c r="J72" s="5">
        <v>0</v>
      </c>
      <c r="K72" s="5">
        <v>0</v>
      </c>
      <c r="L72" s="5">
        <v>0</v>
      </c>
      <c r="M72" s="5">
        <v>164651.52799629344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37034.709404580477</v>
      </c>
      <c r="AE72" s="5">
        <v>1258394.8115154807</v>
      </c>
      <c r="AF72" s="5">
        <v>454330.26525889523</v>
      </c>
      <c r="AG72" s="5">
        <v>418301.96651784633</v>
      </c>
      <c r="AH72" s="5">
        <v>36028.2987410489</v>
      </c>
      <c r="AI72" s="5">
        <v>436645.811972828</v>
      </c>
    </row>
    <row r="73" spans="1:35" x14ac:dyDescent="0.25">
      <c r="A73" s="3" t="s">
        <v>500</v>
      </c>
      <c r="B73" s="4" t="s">
        <v>499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>
        <v>1048.9446962822153</v>
      </c>
      <c r="AH73" s="5">
        <v>-1048.9446962822153</v>
      </c>
      <c r="AI73" s="5">
        <v>534.07127374295328</v>
      </c>
    </row>
    <row r="74" spans="1:35" x14ac:dyDescent="0.25">
      <c r="A74" s="3" t="s">
        <v>141</v>
      </c>
      <c r="B74" s="4" t="s">
        <v>142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3801.1045127370744</v>
      </c>
      <c r="AH74" s="5">
        <v>-3801.1045127370744</v>
      </c>
      <c r="AI74" s="5">
        <v>1935.336282210817</v>
      </c>
    </row>
    <row r="75" spans="1:35" x14ac:dyDescent="0.25">
      <c r="A75" s="3" t="s">
        <v>143</v>
      </c>
      <c r="B75" s="4" t="s">
        <v>144</v>
      </c>
      <c r="C75" s="5">
        <v>40405.176012327356</v>
      </c>
      <c r="D75" s="5">
        <v>405475.66370605311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92011.147997928681</v>
      </c>
      <c r="N75" s="5">
        <v>0</v>
      </c>
      <c r="O75" s="5">
        <v>828036.79857237986</v>
      </c>
      <c r="P75" s="5">
        <v>486304.55999999994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181585.65</v>
      </c>
      <c r="Y75" s="5">
        <v>368031.92791261512</v>
      </c>
      <c r="Z75" s="5">
        <v>237494.10869946424</v>
      </c>
      <c r="AA75" s="5">
        <v>0</v>
      </c>
      <c r="AB75" s="5">
        <v>0</v>
      </c>
      <c r="AC75" s="5">
        <v>0</v>
      </c>
      <c r="AD75" s="5">
        <v>37034.709404580477</v>
      </c>
      <c r="AE75" s="5">
        <v>2676379.7423053486</v>
      </c>
      <c r="AF75" s="5">
        <v>966278.87140661827</v>
      </c>
      <c r="AG75" s="5">
        <v>903883.2910106621</v>
      </c>
      <c r="AH75" s="5">
        <v>62395.580395956174</v>
      </c>
      <c r="AI75" s="5">
        <v>935652.06510915235</v>
      </c>
    </row>
    <row r="76" spans="1:35" x14ac:dyDescent="0.25">
      <c r="A76" s="3" t="s">
        <v>145</v>
      </c>
      <c r="B76" s="4" t="s">
        <v>146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183.18434102829565</v>
      </c>
      <c r="AH76" s="5">
        <v>-183.18434102829565</v>
      </c>
      <c r="AI76" s="5">
        <v>93.268496127105252</v>
      </c>
    </row>
    <row r="77" spans="1:35" x14ac:dyDescent="0.25">
      <c r="A77" s="3" t="s">
        <v>147</v>
      </c>
      <c r="B77" s="4" t="s">
        <v>148</v>
      </c>
      <c r="C77" s="5">
        <v>0</v>
      </c>
      <c r="D77" s="5">
        <v>25487.041718666194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25487.041718666194</v>
      </c>
      <c r="AF77" s="5">
        <v>9201.8294407626709</v>
      </c>
      <c r="AG77" s="5">
        <v>10585.850351960185</v>
      </c>
      <c r="AH77" s="5">
        <v>-1384.0209111975146</v>
      </c>
      <c r="AI77" s="5">
        <v>9906.5051148472739</v>
      </c>
    </row>
    <row r="78" spans="1:35" x14ac:dyDescent="0.25">
      <c r="A78" s="3" t="s">
        <v>149</v>
      </c>
      <c r="B78" s="4" t="s">
        <v>150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151903.83341493818</v>
      </c>
      <c r="AH78" s="5">
        <v>-151903.83341493818</v>
      </c>
      <c r="AI78" s="5">
        <v>77341.993420524755</v>
      </c>
    </row>
    <row r="79" spans="1:35" x14ac:dyDescent="0.25">
      <c r="A79" s="3" t="s">
        <v>151</v>
      </c>
      <c r="B79" s="4" t="s">
        <v>152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93294.231220155081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93294.231220155081</v>
      </c>
      <c r="AF79" s="5">
        <v>33682.904943268142</v>
      </c>
      <c r="AG79" s="5">
        <v>29999.4398707359</v>
      </c>
      <c r="AH79" s="5">
        <v>3683.4650725322426</v>
      </c>
      <c r="AI79" s="5">
        <v>31874.879910661224</v>
      </c>
    </row>
    <row r="80" spans="1:35" x14ac:dyDescent="0.25">
      <c r="A80" s="3" t="s">
        <v>153</v>
      </c>
      <c r="B80" s="4" t="s">
        <v>154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1300.1873538709324</v>
      </c>
      <c r="AH80" s="5">
        <v>-1300.1873538709324</v>
      </c>
      <c r="AI80" s="5">
        <v>661.99173192587898</v>
      </c>
    </row>
    <row r="81" spans="1:35" x14ac:dyDescent="0.25">
      <c r="A81" s="3" t="s">
        <v>155</v>
      </c>
      <c r="B81" s="4" t="s">
        <v>156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14876.753659259886</v>
      </c>
      <c r="AH81" s="5">
        <v>-14876.753659259886</v>
      </c>
      <c r="AI81" s="5">
        <v>7574.5144659403713</v>
      </c>
    </row>
    <row r="82" spans="1:35" x14ac:dyDescent="0.25">
      <c r="A82" s="3" t="s">
        <v>157</v>
      </c>
      <c r="B82" s="4" t="s">
        <v>158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904.2331645528526</v>
      </c>
      <c r="AH82" s="5">
        <v>-904.2331645528526</v>
      </c>
      <c r="AI82" s="5">
        <v>460.39124814206031</v>
      </c>
    </row>
    <row r="83" spans="1:35" x14ac:dyDescent="0.25">
      <c r="A83" s="3" t="s">
        <v>159</v>
      </c>
      <c r="B83" s="4" t="s">
        <v>160</v>
      </c>
      <c r="C83" s="5">
        <v>0</v>
      </c>
      <c r="D83" s="5">
        <v>85729.140326422654</v>
      </c>
      <c r="E83" s="5">
        <v>0</v>
      </c>
      <c r="F83" s="5">
        <v>0</v>
      </c>
      <c r="G83" s="5">
        <v>0</v>
      </c>
      <c r="H83" s="5">
        <v>102896.31701319513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188625.45733961777</v>
      </c>
      <c r="AF83" s="5">
        <v>68101.24555780935</v>
      </c>
      <c r="AG83" s="5">
        <v>72792.704743666065</v>
      </c>
      <c r="AH83" s="5">
        <v>-4691.4591858567146</v>
      </c>
      <c r="AI83" s="5">
        <v>70489.906839938049</v>
      </c>
    </row>
    <row r="84" spans="1:35" x14ac:dyDescent="0.25">
      <c r="A84" s="3" t="s">
        <v>161</v>
      </c>
      <c r="B84" s="4" t="s">
        <v>162</v>
      </c>
      <c r="C84" s="5">
        <v>0</v>
      </c>
      <c r="D84" s="5">
        <v>243285.39822363184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295404.21199335001</v>
      </c>
      <c r="N84" s="5">
        <v>0</v>
      </c>
      <c r="O84" s="5">
        <v>592915.23848392628</v>
      </c>
      <c r="P84" s="5">
        <v>189118.44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121057.09999999999</v>
      </c>
      <c r="Y84" s="5">
        <v>276023.94593446131</v>
      </c>
      <c r="Z84" s="5">
        <v>0</v>
      </c>
      <c r="AA84" s="5">
        <v>0</v>
      </c>
      <c r="AB84" s="5">
        <v>0</v>
      </c>
      <c r="AC84" s="5">
        <v>0</v>
      </c>
      <c r="AD84" s="5">
        <v>64810.741458015837</v>
      </c>
      <c r="AE84" s="5">
        <v>1782615.0760933852</v>
      </c>
      <c r="AF84" s="5">
        <v>643594.50068032171</v>
      </c>
      <c r="AG84" s="5">
        <v>719595.69958105974</v>
      </c>
      <c r="AH84" s="5">
        <v>-76001.198900738033</v>
      </c>
      <c r="AI84" s="5">
        <v>682290.5894701049</v>
      </c>
    </row>
    <row r="85" spans="1:35" x14ac:dyDescent="0.25">
      <c r="A85" s="3" t="s">
        <v>163</v>
      </c>
      <c r="B85" s="4" t="s">
        <v>164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192963.96331831469</v>
      </c>
      <c r="AA85" s="5">
        <v>0</v>
      </c>
      <c r="AB85" s="5">
        <v>0</v>
      </c>
      <c r="AC85" s="5">
        <v>0</v>
      </c>
      <c r="AD85" s="5">
        <v>0</v>
      </c>
      <c r="AE85" s="5">
        <v>192963.96331831469</v>
      </c>
      <c r="AF85" s="5">
        <v>69667.617696418907</v>
      </c>
      <c r="AG85" s="5">
        <v>95526.064609563444</v>
      </c>
      <c r="AH85" s="5">
        <v>-25858.446913144537</v>
      </c>
      <c r="AI85" s="5">
        <v>82833.472606468451</v>
      </c>
    </row>
    <row r="86" spans="1:35" ht="24" x14ac:dyDescent="0.25">
      <c r="A86" s="3" t="s">
        <v>165</v>
      </c>
      <c r="B86" s="4" t="s">
        <v>166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192963.96331831469</v>
      </c>
      <c r="AA86" s="5">
        <v>0</v>
      </c>
      <c r="AB86" s="5">
        <v>0</v>
      </c>
      <c r="AC86" s="5">
        <v>0</v>
      </c>
      <c r="AD86" s="5">
        <v>0</v>
      </c>
      <c r="AE86" s="5">
        <v>192963.96331831469</v>
      </c>
      <c r="AF86" s="5">
        <v>69667.617696418907</v>
      </c>
      <c r="AG86" s="5">
        <v>0</v>
      </c>
      <c r="AH86" s="5">
        <v>69667.617696418907</v>
      </c>
      <c r="AI86" s="5">
        <v>35471.339388662112</v>
      </c>
    </row>
    <row r="87" spans="1:35" x14ac:dyDescent="0.25">
      <c r="A87" s="3" t="s">
        <v>167</v>
      </c>
      <c r="B87" s="4" t="s">
        <v>168</v>
      </c>
      <c r="C87" s="5">
        <v>47751.571650932332</v>
      </c>
      <c r="D87" s="5">
        <v>236334.3868458138</v>
      </c>
      <c r="E87" s="5">
        <v>0</v>
      </c>
      <c r="F87" s="5">
        <v>0</v>
      </c>
      <c r="G87" s="5">
        <v>0</v>
      </c>
      <c r="H87" s="5">
        <v>0</v>
      </c>
      <c r="I87" s="5">
        <v>835334.36113909236</v>
      </c>
      <c r="J87" s="5">
        <v>0</v>
      </c>
      <c r="K87" s="5">
        <v>0</v>
      </c>
      <c r="L87" s="5">
        <v>0</v>
      </c>
      <c r="M87" s="5">
        <v>193707.67999563934</v>
      </c>
      <c r="N87" s="5">
        <v>0</v>
      </c>
      <c r="O87" s="5">
        <v>408907.06102339749</v>
      </c>
      <c r="P87" s="5">
        <v>333208.68</v>
      </c>
      <c r="Q87" s="5">
        <v>0</v>
      </c>
      <c r="R87" s="5">
        <v>82494</v>
      </c>
      <c r="S87" s="5">
        <v>0</v>
      </c>
      <c r="T87" s="5">
        <v>0</v>
      </c>
      <c r="U87" s="5">
        <v>0</v>
      </c>
      <c r="V87" s="5">
        <v>38604.509470409001</v>
      </c>
      <c r="W87" s="5">
        <v>0</v>
      </c>
      <c r="X87" s="5">
        <v>242114.19999999998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92586.773511451189</v>
      </c>
      <c r="AE87" s="5">
        <v>2511043.2236367357</v>
      </c>
      <c r="AF87" s="5">
        <v>906585.85320891161</v>
      </c>
      <c r="AG87" s="5">
        <v>776792.0585093369</v>
      </c>
      <c r="AH87" s="5">
        <v>129793.7946995747</v>
      </c>
      <c r="AI87" s="5">
        <v>842876.70291892462</v>
      </c>
    </row>
    <row r="88" spans="1:35" x14ac:dyDescent="0.25">
      <c r="A88" s="3" t="s">
        <v>169</v>
      </c>
      <c r="B88" s="4" t="s">
        <v>170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121270.65933697998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121270.65933697998</v>
      </c>
      <c r="AF88" s="5">
        <v>43783.501267251871</v>
      </c>
      <c r="AG88" s="5">
        <v>9672.6997362060338</v>
      </c>
      <c r="AH88" s="5">
        <v>34110.801531045836</v>
      </c>
      <c r="AI88" s="5">
        <v>27040.249509466285</v>
      </c>
    </row>
    <row r="89" spans="1:35" ht="24" x14ac:dyDescent="0.25">
      <c r="A89" s="3" t="s">
        <v>171</v>
      </c>
      <c r="B89" s="4" t="s">
        <v>172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5258.0339204744778</v>
      </c>
      <c r="AH89" s="5">
        <v>-5258.0339204744778</v>
      </c>
      <c r="AI89" s="5">
        <v>2677.1333924891028</v>
      </c>
    </row>
    <row r="90" spans="1:35" x14ac:dyDescent="0.25">
      <c r="A90" s="3" t="s">
        <v>173</v>
      </c>
      <c r="B90" s="4" t="s">
        <v>174</v>
      </c>
      <c r="C90" s="5">
        <v>0</v>
      </c>
      <c r="D90" s="5">
        <v>354501.58026872069</v>
      </c>
      <c r="E90" s="5">
        <v>270293.23260714288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120293.79999999999</v>
      </c>
      <c r="M90" s="5">
        <v>82325.763998146722</v>
      </c>
      <c r="N90" s="5">
        <v>0</v>
      </c>
      <c r="O90" s="5">
        <v>449797.76712573721</v>
      </c>
      <c r="P90" s="5">
        <v>171107.15999999997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357091.71260128327</v>
      </c>
      <c r="W90" s="5">
        <v>0</v>
      </c>
      <c r="X90" s="5">
        <v>387382.72</v>
      </c>
      <c r="Y90" s="5">
        <v>604623.88157072477</v>
      </c>
      <c r="Z90" s="5">
        <v>96481.981659157347</v>
      </c>
      <c r="AA90" s="5">
        <v>0</v>
      </c>
      <c r="AB90" s="5">
        <v>0</v>
      </c>
      <c r="AC90" s="5">
        <v>0</v>
      </c>
      <c r="AD90" s="5">
        <v>64810.741458015837</v>
      </c>
      <c r="AE90" s="5">
        <v>2958710.3412889289</v>
      </c>
      <c r="AF90" s="5">
        <v>1068211.3768120054</v>
      </c>
      <c r="AG90" s="5">
        <v>1253900.0612332008</v>
      </c>
      <c r="AH90" s="5">
        <v>-185688.68442119542</v>
      </c>
      <c r="AI90" s="5">
        <v>1162754.9619599869</v>
      </c>
    </row>
    <row r="91" spans="1:35" x14ac:dyDescent="0.25">
      <c r="A91" s="3" t="s">
        <v>175</v>
      </c>
      <c r="B91" s="4" t="s">
        <v>176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74216.908968582575</v>
      </c>
      <c r="AA91" s="5">
        <v>0</v>
      </c>
      <c r="AB91" s="5">
        <v>0</v>
      </c>
      <c r="AC91" s="5">
        <v>0</v>
      </c>
      <c r="AD91" s="5">
        <v>0</v>
      </c>
      <c r="AE91" s="5">
        <v>74216.908968582575</v>
      </c>
      <c r="AF91" s="5">
        <v>26795.237575545736</v>
      </c>
      <c r="AG91" s="5">
        <v>37394.476860950032</v>
      </c>
      <c r="AH91" s="5">
        <v>-10599.239285404296</v>
      </c>
      <c r="AI91" s="5">
        <v>32191.851187231525</v>
      </c>
    </row>
    <row r="92" spans="1:35" x14ac:dyDescent="0.25">
      <c r="A92" s="3" t="s">
        <v>177</v>
      </c>
      <c r="B92" s="4" t="s">
        <v>178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27776.03205343536</v>
      </c>
      <c r="AE92" s="5">
        <v>27776.03205343536</v>
      </c>
      <c r="AF92" s="5">
        <v>10028.245424406392</v>
      </c>
      <c r="AG92" s="5">
        <v>5912.8991072856143</v>
      </c>
      <c r="AH92" s="5">
        <v>4115.3463171207777</v>
      </c>
      <c r="AI92" s="5">
        <v>8008.2319282322878</v>
      </c>
    </row>
    <row r="93" spans="1:35" x14ac:dyDescent="0.25">
      <c r="A93" s="3" t="s">
        <v>498</v>
      </c>
      <c r="B93" s="4" t="s">
        <v>497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>
        <v>1266.192363084338</v>
      </c>
      <c r="AH93" s="5">
        <v>-1266.192363084338</v>
      </c>
      <c r="AI93" s="5"/>
    </row>
    <row r="94" spans="1:35" x14ac:dyDescent="0.25">
      <c r="A94" s="3" t="s">
        <v>179</v>
      </c>
      <c r="B94" s="4" t="s">
        <v>180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11954.602062285099</v>
      </c>
      <c r="AH94" s="5">
        <v>-11954.602062285099</v>
      </c>
      <c r="AI94" s="5">
        <v>6086.6979671318913</v>
      </c>
    </row>
    <row r="95" spans="1:35" x14ac:dyDescent="0.25">
      <c r="A95" s="3" t="s">
        <v>181</v>
      </c>
      <c r="B95" s="4" t="s">
        <v>182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1752.9754805946384</v>
      </c>
      <c r="AH95" s="5">
        <v>-1752.9754805946384</v>
      </c>
      <c r="AI95" s="5">
        <v>892.52927354471205</v>
      </c>
    </row>
    <row r="96" spans="1:35" x14ac:dyDescent="0.25">
      <c r="A96" s="3" t="s">
        <v>183</v>
      </c>
      <c r="B96" s="4" t="s">
        <v>184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145.52927789110473</v>
      </c>
      <c r="AH96" s="5">
        <v>-145.52927789110473</v>
      </c>
      <c r="AI96" s="5">
        <v>74.096381902371888</v>
      </c>
    </row>
    <row r="97" spans="1:35" x14ac:dyDescent="0.25">
      <c r="A97" s="3" t="s">
        <v>185</v>
      </c>
      <c r="B97" s="4" t="s">
        <v>186</v>
      </c>
      <c r="C97" s="5">
        <v>0</v>
      </c>
      <c r="D97" s="5">
        <v>71827.117570786548</v>
      </c>
      <c r="E97" s="5">
        <v>191821.00378571427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67797.687998473761</v>
      </c>
      <c r="N97" s="5">
        <v>0</v>
      </c>
      <c r="O97" s="5">
        <v>347571.00186988787</v>
      </c>
      <c r="P97" s="5">
        <v>144090.23999999999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217902.77999999997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64810.741458015837</v>
      </c>
      <c r="AE97" s="5">
        <v>1105820.5726828782</v>
      </c>
      <c r="AF97" s="5">
        <v>399244.9345136027</v>
      </c>
      <c r="AG97" s="5">
        <v>346425.94062544656</v>
      </c>
      <c r="AH97" s="5">
        <v>52818.993888156139</v>
      </c>
      <c r="AI97" s="5">
        <v>373318.78582848789</v>
      </c>
    </row>
    <row r="98" spans="1:35" x14ac:dyDescent="0.25">
      <c r="A98" s="3" t="s">
        <v>187</v>
      </c>
      <c r="B98" s="4" t="s">
        <v>188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34400.317810214248</v>
      </c>
      <c r="AH98" s="5">
        <v>-34400.317810214248</v>
      </c>
      <c r="AI98" s="5">
        <v>17514.957285336743</v>
      </c>
    </row>
    <row r="99" spans="1:35" x14ac:dyDescent="0.25">
      <c r="A99" s="3" t="s">
        <v>189</v>
      </c>
      <c r="B99" s="4" t="s">
        <v>190</v>
      </c>
      <c r="C99" s="5">
        <v>0</v>
      </c>
      <c r="D99" s="5">
        <v>55608.091022544424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55608.091022544424</v>
      </c>
      <c r="AF99" s="5">
        <v>20076.718779845825</v>
      </c>
      <c r="AG99" s="5">
        <v>5754.630236310576</v>
      </c>
      <c r="AH99" s="5">
        <v>14322.08854353525</v>
      </c>
      <c r="AI99" s="5">
        <v>13046.736386630713</v>
      </c>
    </row>
    <row r="100" spans="1:35" x14ac:dyDescent="0.25">
      <c r="A100" s="3" t="s">
        <v>191</v>
      </c>
      <c r="B100" s="4" t="s">
        <v>192</v>
      </c>
      <c r="C100" s="5">
        <v>0</v>
      </c>
      <c r="D100" s="5">
        <v>192311.31478629948</v>
      </c>
      <c r="E100" s="5">
        <v>0</v>
      </c>
      <c r="F100" s="5">
        <v>0</v>
      </c>
      <c r="G100" s="5">
        <v>0</v>
      </c>
      <c r="H100" s="5">
        <v>0</v>
      </c>
      <c r="I100" s="5">
        <v>1542155.7436414012</v>
      </c>
      <c r="J100" s="5">
        <v>57076.051779945461</v>
      </c>
      <c r="K100" s="5">
        <v>130658.52062408825</v>
      </c>
      <c r="L100" s="5">
        <v>207780.19999999998</v>
      </c>
      <c r="M100" s="5">
        <v>125909.99199716558</v>
      </c>
      <c r="N100" s="5">
        <v>0</v>
      </c>
      <c r="O100" s="5">
        <v>930263.56382822921</v>
      </c>
      <c r="P100" s="5">
        <v>630394.79999999993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41821.551926276414</v>
      </c>
      <c r="W100" s="5">
        <v>0</v>
      </c>
      <c r="X100" s="5">
        <v>242114.19999999998</v>
      </c>
      <c r="Y100" s="5">
        <v>328599.93563626352</v>
      </c>
      <c r="Z100" s="5">
        <v>89060.29076229909</v>
      </c>
      <c r="AA100" s="5">
        <v>0</v>
      </c>
      <c r="AB100" s="5">
        <v>0</v>
      </c>
      <c r="AC100" s="5">
        <v>0</v>
      </c>
      <c r="AD100" s="5">
        <v>0</v>
      </c>
      <c r="AE100" s="5">
        <v>4518146.1649819678</v>
      </c>
      <c r="AF100" s="5">
        <v>1631229.3461720659</v>
      </c>
      <c r="AG100" s="5">
        <v>1455862.3890087584</v>
      </c>
      <c r="AH100" s="5">
        <v>175366.95716330758</v>
      </c>
      <c r="AI100" s="5">
        <v>1545150.6560800234</v>
      </c>
    </row>
    <row r="101" spans="1:35" x14ac:dyDescent="0.25">
      <c r="A101" s="3" t="s">
        <v>193</v>
      </c>
      <c r="B101" s="4" t="s">
        <v>194</v>
      </c>
      <c r="C101" s="5">
        <v>40405.176012327356</v>
      </c>
      <c r="D101" s="5">
        <v>25487.041718666194</v>
      </c>
      <c r="E101" s="5">
        <v>270293.23260714288</v>
      </c>
      <c r="F101" s="5">
        <v>0</v>
      </c>
      <c r="G101" s="5">
        <v>0</v>
      </c>
      <c r="H101" s="5">
        <v>99221.448548438158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435406.89888657455</v>
      </c>
      <c r="AF101" s="5">
        <v>157199.10004115338</v>
      </c>
      <c r="AG101" s="5">
        <v>211420.18223118849</v>
      </c>
      <c r="AH101" s="5">
        <v>-54221.082190035115</v>
      </c>
      <c r="AI101" s="5">
        <v>184805.81994887517</v>
      </c>
    </row>
    <row r="102" spans="1:35" x14ac:dyDescent="0.25">
      <c r="A102" s="3" t="s">
        <v>195</v>
      </c>
      <c r="B102" s="4" t="s">
        <v>196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163277.19973088166</v>
      </c>
      <c r="AA102" s="5">
        <v>0</v>
      </c>
      <c r="AB102" s="5">
        <v>0</v>
      </c>
      <c r="AC102" s="5">
        <v>0</v>
      </c>
      <c r="AD102" s="5">
        <v>0</v>
      </c>
      <c r="AE102" s="5">
        <v>163277.19973088166</v>
      </c>
      <c r="AF102" s="5">
        <v>58949.522666200624</v>
      </c>
      <c r="AG102" s="5">
        <v>44423.966950423077</v>
      </c>
      <c r="AH102" s="5">
        <v>14525.555715777547</v>
      </c>
      <c r="AI102" s="5">
        <v>51819.668621297795</v>
      </c>
    </row>
    <row r="103" spans="1:35" x14ac:dyDescent="0.25">
      <c r="A103" s="3" t="s">
        <v>197</v>
      </c>
      <c r="B103" s="4" t="s">
        <v>198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19755.443248945572</v>
      </c>
      <c r="AH103" s="5">
        <v>-19755.443248945572</v>
      </c>
      <c r="AI103" s="5">
        <v>10058.50430124328</v>
      </c>
    </row>
    <row r="104" spans="1:35" x14ac:dyDescent="0.25">
      <c r="A104" s="3" t="s">
        <v>199</v>
      </c>
      <c r="B104" s="4" t="s">
        <v>200</v>
      </c>
      <c r="C104" s="5">
        <v>0</v>
      </c>
      <c r="D104" s="5">
        <v>41706.068266908318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41706.068266908318</v>
      </c>
      <c r="AF104" s="5">
        <v>15057.539084884369</v>
      </c>
      <c r="AG104" s="5">
        <v>7102.6350588703317</v>
      </c>
      <c r="AH104" s="5">
        <v>7954.9040260140373</v>
      </c>
      <c r="AI104" s="5">
        <v>11152.882646502181</v>
      </c>
    </row>
    <row r="105" spans="1:35" x14ac:dyDescent="0.25">
      <c r="A105" s="3" t="s">
        <v>201</v>
      </c>
      <c r="B105" s="4" t="s">
        <v>202</v>
      </c>
      <c r="C105" s="5">
        <v>0</v>
      </c>
      <c r="D105" s="5">
        <v>81095.132741210618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81095.132741210618</v>
      </c>
      <c r="AF105" s="5">
        <v>29278.548220608496</v>
      </c>
      <c r="AG105" s="5">
        <v>34926.377772646323</v>
      </c>
      <c r="AH105" s="5">
        <v>-5647.8295520378269</v>
      </c>
      <c r="AI105" s="5">
        <v>32154.14646085013</v>
      </c>
    </row>
    <row r="106" spans="1:35" x14ac:dyDescent="0.25">
      <c r="A106" s="3" t="s">
        <v>203</v>
      </c>
      <c r="B106" s="4" t="s">
        <v>204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3923.8580241484374</v>
      </c>
      <c r="AH106" s="5">
        <v>-3923.8580241484374</v>
      </c>
      <c r="AI106" s="5">
        <v>1997.8363591245461</v>
      </c>
    </row>
    <row r="107" spans="1:35" x14ac:dyDescent="0.25">
      <c r="A107" s="3" t="s">
        <v>205</v>
      </c>
      <c r="B107" s="4" t="s">
        <v>206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69822.500830382414</v>
      </c>
      <c r="I107" s="5">
        <v>0</v>
      </c>
      <c r="J107" s="5">
        <v>0</v>
      </c>
      <c r="K107" s="5">
        <v>0</v>
      </c>
      <c r="L107" s="5">
        <v>153101.19999999998</v>
      </c>
      <c r="M107" s="5">
        <v>0</v>
      </c>
      <c r="N107" s="5">
        <v>0</v>
      </c>
      <c r="O107" s="5">
        <v>194230.8539861138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169479.94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586634.49481649627</v>
      </c>
      <c r="AF107" s="5">
        <v>211798.23947225322</v>
      </c>
      <c r="AG107" s="5">
        <v>246507.86313944304</v>
      </c>
      <c r="AH107" s="5">
        <v>-34709.623667189822</v>
      </c>
      <c r="AI107" s="5">
        <v>229470.68015361321</v>
      </c>
    </row>
    <row r="108" spans="1:35" x14ac:dyDescent="0.25">
      <c r="A108" s="3" t="s">
        <v>207</v>
      </c>
      <c r="B108" s="4" t="s">
        <v>208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467566.52650207025</v>
      </c>
      <c r="AA108" s="5">
        <v>0</v>
      </c>
      <c r="AB108" s="5">
        <v>0</v>
      </c>
      <c r="AC108" s="5">
        <v>0</v>
      </c>
      <c r="AD108" s="5">
        <v>0</v>
      </c>
      <c r="AE108" s="5">
        <v>467566.52650207025</v>
      </c>
      <c r="AF108" s="5">
        <v>168809.99672593817</v>
      </c>
      <c r="AG108" s="5">
        <v>145161.92627661934</v>
      </c>
      <c r="AH108" s="5">
        <v>23648.070449318824</v>
      </c>
      <c r="AI108" s="5">
        <v>157202.365730858</v>
      </c>
    </row>
    <row r="109" spans="1:35" x14ac:dyDescent="0.25">
      <c r="A109" s="3" t="s">
        <v>209</v>
      </c>
      <c r="B109" s="4" t="s">
        <v>210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2891.4028239486743</v>
      </c>
      <c r="AH109" s="5">
        <v>-2891.4028239486743</v>
      </c>
      <c r="AI109" s="5">
        <v>1472.1607293152988</v>
      </c>
    </row>
    <row r="110" spans="1:35" x14ac:dyDescent="0.25">
      <c r="A110" s="3" t="s">
        <v>211</v>
      </c>
      <c r="B110" s="4" t="s">
        <v>212</v>
      </c>
      <c r="C110" s="5">
        <v>0</v>
      </c>
      <c r="D110" s="5">
        <v>261821.42856447998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109358</v>
      </c>
      <c r="M110" s="5">
        <v>0</v>
      </c>
      <c r="N110" s="5">
        <v>0</v>
      </c>
      <c r="O110" s="5">
        <v>306680.29576754809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45038.594382143834</v>
      </c>
      <c r="W110" s="5">
        <v>0</v>
      </c>
      <c r="X110" s="5">
        <v>254219.90999999997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977118.2287141718</v>
      </c>
      <c r="AF110" s="5">
        <v>352778.30135550449</v>
      </c>
      <c r="AG110" s="5">
        <v>266725.02186615899</v>
      </c>
      <c r="AH110" s="5">
        <v>86053.279489345499</v>
      </c>
      <c r="AI110" s="5">
        <v>310539.13785294507</v>
      </c>
    </row>
    <row r="111" spans="1:35" x14ac:dyDescent="0.25">
      <c r="A111" s="3" t="s">
        <v>213</v>
      </c>
      <c r="B111" s="4" t="s">
        <v>214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46967.336534003371</v>
      </c>
      <c r="AH111" s="5">
        <v>-46967.336534003371</v>
      </c>
      <c r="AI111" s="5">
        <v>23913.467827173587</v>
      </c>
    </row>
    <row r="112" spans="1:35" x14ac:dyDescent="0.25">
      <c r="A112" s="3" t="s">
        <v>215</v>
      </c>
      <c r="B112" s="4" t="s">
        <v>216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5397.8007992590201</v>
      </c>
      <c r="AH112" s="5">
        <v>-5397.8007992590201</v>
      </c>
      <c r="AI112" s="5">
        <v>2748.2958429444075</v>
      </c>
    </row>
    <row r="113" spans="1:35" x14ac:dyDescent="0.25">
      <c r="A113" s="3" t="s">
        <v>217</v>
      </c>
      <c r="B113" s="4" t="s">
        <v>218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27776.03205343536</v>
      </c>
      <c r="AE113" s="5">
        <v>27776.03205343536</v>
      </c>
      <c r="AF113" s="5">
        <v>10028.245424406392</v>
      </c>
      <c r="AG113" s="5">
        <v>279.09991437261476</v>
      </c>
      <c r="AH113" s="5">
        <v>9749.1455100337771</v>
      </c>
      <c r="AI113" s="5">
        <v>5242.8874037449586</v>
      </c>
    </row>
    <row r="114" spans="1:35" x14ac:dyDescent="0.25">
      <c r="A114" s="3" t="s">
        <v>219</v>
      </c>
      <c r="B114" s="4" t="s">
        <v>220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2020.1526862530147</v>
      </c>
      <c r="AH114" s="5">
        <v>-2020.1526862530147</v>
      </c>
      <c r="AI114" s="5">
        <v>1028.5628233083892</v>
      </c>
    </row>
    <row r="115" spans="1:35" x14ac:dyDescent="0.25">
      <c r="A115" s="3" t="s">
        <v>221</v>
      </c>
      <c r="B115" s="4" t="s">
        <v>222</v>
      </c>
      <c r="C115" s="5">
        <v>209372.27570024176</v>
      </c>
      <c r="D115" s="5">
        <v>25487.041718666194</v>
      </c>
      <c r="E115" s="5">
        <v>191821.00378571427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214676.20703728366</v>
      </c>
      <c r="P115" s="5">
        <v>144090.23999999999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48255.636838011254</v>
      </c>
      <c r="W115" s="5">
        <v>0</v>
      </c>
      <c r="X115" s="5">
        <v>508439.81999999995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64810.741458015837</v>
      </c>
      <c r="AE115" s="5">
        <v>1406952.9665379326</v>
      </c>
      <c r="AF115" s="5">
        <v>507965.63101222296</v>
      </c>
      <c r="AG115" s="5">
        <v>439931.6340371886</v>
      </c>
      <c r="AH115" s="5">
        <v>68033.996975034359</v>
      </c>
      <c r="AI115" s="5">
        <v>474571.21375103178</v>
      </c>
    </row>
    <row r="116" spans="1:35" x14ac:dyDescent="0.25">
      <c r="A116" s="3" t="s">
        <v>496</v>
      </c>
      <c r="B116" s="4" t="s">
        <v>495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>
        <v>126325.05184641844</v>
      </c>
      <c r="AH116" s="5">
        <v>-126325.05184641844</v>
      </c>
      <c r="AI116" s="5">
        <v>64318.530409070911</v>
      </c>
    </row>
    <row r="117" spans="1:35" x14ac:dyDescent="0.25">
      <c r="A117" s="3" t="s">
        <v>223</v>
      </c>
      <c r="B117" s="4" t="s">
        <v>224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69822.500830382414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69822.500830382414</v>
      </c>
      <c r="AF117" s="5">
        <v>25208.682547811688</v>
      </c>
      <c r="AG117" s="5">
        <v>26893.31057512655</v>
      </c>
      <c r="AH117" s="5">
        <v>-1684.6280273148623</v>
      </c>
      <c r="AI117" s="5">
        <v>26066.412645041772</v>
      </c>
    </row>
    <row r="118" spans="1:35" x14ac:dyDescent="0.25">
      <c r="A118" s="3" t="s">
        <v>225</v>
      </c>
      <c r="B118" s="4" t="s">
        <v>226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82325.763998146722</v>
      </c>
      <c r="N118" s="5">
        <v>0</v>
      </c>
      <c r="O118" s="5">
        <v>0</v>
      </c>
      <c r="P118" s="5">
        <v>324203.03999999998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200385.65421517295</v>
      </c>
      <c r="AA118" s="5">
        <v>0</v>
      </c>
      <c r="AB118" s="5">
        <v>0</v>
      </c>
      <c r="AC118" s="5">
        <v>0</v>
      </c>
      <c r="AD118" s="5">
        <v>0</v>
      </c>
      <c r="AE118" s="5">
        <v>606914.45821331965</v>
      </c>
      <c r="AF118" s="5">
        <v>219120.10782803842</v>
      </c>
      <c r="AG118" s="5">
        <v>39415.724518397648</v>
      </c>
      <c r="AH118" s="5">
        <v>179704.38330964078</v>
      </c>
      <c r="AI118" s="5">
        <v>130912.39658465309</v>
      </c>
    </row>
    <row r="119" spans="1:35" x14ac:dyDescent="0.25">
      <c r="A119" s="3" t="s">
        <v>227</v>
      </c>
      <c r="B119" s="4" t="s">
        <v>228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37034.709404580477</v>
      </c>
      <c r="AE119" s="5">
        <v>37034.709404580477</v>
      </c>
      <c r="AF119" s="5">
        <v>13370.993899208523</v>
      </c>
      <c r="AG119" s="5">
        <v>0</v>
      </c>
      <c r="AH119" s="5">
        <v>13370.993899208523</v>
      </c>
      <c r="AI119" s="5">
        <v>6807.8553314294777</v>
      </c>
    </row>
    <row r="120" spans="1:35" x14ac:dyDescent="0.25">
      <c r="A120" s="3" t="s">
        <v>229</v>
      </c>
      <c r="B120" s="4" t="s">
        <v>230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249.30930468910552</v>
      </c>
      <c r="AH120" s="5">
        <v>-249.30930468910552</v>
      </c>
      <c r="AI120" s="5">
        <v>126.93608956049034</v>
      </c>
    </row>
    <row r="121" spans="1:35" x14ac:dyDescent="0.25">
      <c r="A121" s="3" t="s">
        <v>231</v>
      </c>
      <c r="B121" s="4" t="s">
        <v>232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423036.38112092065</v>
      </c>
      <c r="AA121" s="5">
        <v>0</v>
      </c>
      <c r="AB121" s="5">
        <v>0</v>
      </c>
      <c r="AC121" s="5">
        <v>0</v>
      </c>
      <c r="AD121" s="5">
        <v>27776.03205343536</v>
      </c>
      <c r="AE121" s="5">
        <v>450812.41317435598</v>
      </c>
      <c r="AF121" s="5">
        <v>162761.09960501705</v>
      </c>
      <c r="AG121" s="5">
        <v>132818.95298186093</v>
      </c>
      <c r="AH121" s="5">
        <v>29942.146623156121</v>
      </c>
      <c r="AI121" s="5">
        <v>148064.02781021476</v>
      </c>
    </row>
    <row r="122" spans="1:35" x14ac:dyDescent="0.25">
      <c r="A122" s="3" t="s">
        <v>233</v>
      </c>
      <c r="B122" s="4" t="s">
        <v>234</v>
      </c>
      <c r="C122" s="5">
        <v>0</v>
      </c>
      <c r="D122" s="5">
        <v>0</v>
      </c>
      <c r="E122" s="5">
        <v>148225.32110714287</v>
      </c>
      <c r="F122" s="5">
        <v>0</v>
      </c>
      <c r="G122" s="5">
        <v>0</v>
      </c>
      <c r="H122" s="5">
        <v>194768.02863211936</v>
      </c>
      <c r="I122" s="5">
        <v>0</v>
      </c>
      <c r="J122" s="5">
        <v>0</v>
      </c>
      <c r="K122" s="5">
        <v>0</v>
      </c>
      <c r="L122" s="5">
        <v>0</v>
      </c>
      <c r="M122" s="5">
        <v>116224.6079973836</v>
      </c>
      <c r="N122" s="5">
        <v>0</v>
      </c>
      <c r="O122" s="5">
        <v>0</v>
      </c>
      <c r="P122" s="5">
        <v>522327.12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981545.07773664582</v>
      </c>
      <c r="AF122" s="5">
        <v>354376.56882469374</v>
      </c>
      <c r="AG122" s="5">
        <v>329248.29350534407</v>
      </c>
      <c r="AH122" s="5">
        <v>25128.275319349661</v>
      </c>
      <c r="AI122" s="5">
        <v>342042.38079548854</v>
      </c>
    </row>
    <row r="123" spans="1:35" x14ac:dyDescent="0.25">
      <c r="A123" s="3" t="s">
        <v>235</v>
      </c>
      <c r="B123" s="4" t="s">
        <v>236</v>
      </c>
      <c r="C123" s="5">
        <v>0</v>
      </c>
      <c r="D123" s="5">
        <v>173775.28444545134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153101.19999999998</v>
      </c>
      <c r="M123" s="5">
        <v>87168.455998037709</v>
      </c>
      <c r="N123" s="5">
        <v>0</v>
      </c>
      <c r="O123" s="5">
        <v>1073381.0351864183</v>
      </c>
      <c r="P123" s="5">
        <v>180112.8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38604.509470409001</v>
      </c>
      <c r="W123" s="5">
        <v>0</v>
      </c>
      <c r="X123" s="5">
        <v>302642.75</v>
      </c>
      <c r="Y123" s="5">
        <v>184015.96395630756</v>
      </c>
      <c r="Z123" s="5">
        <v>207807.34511203121</v>
      </c>
      <c r="AA123" s="5">
        <v>0</v>
      </c>
      <c r="AB123" s="5">
        <v>0</v>
      </c>
      <c r="AC123" s="5">
        <v>0</v>
      </c>
      <c r="AD123" s="5">
        <v>27776.03205343536</v>
      </c>
      <c r="AE123" s="5">
        <v>2428385.3762220903</v>
      </c>
      <c r="AF123" s="5">
        <v>876743.10322458902</v>
      </c>
      <c r="AG123" s="5">
        <v>795240.55820894393</v>
      </c>
      <c r="AH123" s="5">
        <v>81502.545015645097</v>
      </c>
      <c r="AI123" s="5">
        <v>836737.66304590553</v>
      </c>
    </row>
    <row r="124" spans="1:35" x14ac:dyDescent="0.25">
      <c r="A124" s="3" t="s">
        <v>237</v>
      </c>
      <c r="B124" s="4" t="s">
        <v>238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967.53784232975147</v>
      </c>
      <c r="AH124" s="5">
        <v>-967.53784232975147</v>
      </c>
      <c r="AI124" s="5">
        <v>492.62289010948331</v>
      </c>
    </row>
    <row r="125" spans="1:35" x14ac:dyDescent="0.25">
      <c r="A125" s="3" t="s">
        <v>239</v>
      </c>
      <c r="B125" s="4" t="s">
        <v>240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27776.03205343536</v>
      </c>
      <c r="AE125" s="5">
        <v>27776.03205343536</v>
      </c>
      <c r="AF125" s="5">
        <v>10028.245424406392</v>
      </c>
      <c r="AG125" s="5">
        <v>5306.3328340388816</v>
      </c>
      <c r="AH125" s="5">
        <v>4721.9125903675103</v>
      </c>
      <c r="AI125" s="5">
        <v>7710.4994984766145</v>
      </c>
    </row>
    <row r="126" spans="1:35" x14ac:dyDescent="0.25">
      <c r="A126" s="3" t="s">
        <v>241</v>
      </c>
      <c r="B126" s="4" t="s">
        <v>242</v>
      </c>
      <c r="C126" s="5">
        <v>0</v>
      </c>
      <c r="D126" s="5">
        <v>50974.083437332389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99062.04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150036.1234373324</v>
      </c>
      <c r="AF126" s="5">
        <v>54168.970768091094</v>
      </c>
      <c r="AG126" s="5">
        <v>42493.807524986652</v>
      </c>
      <c r="AH126" s="5">
        <v>11675.163243104442</v>
      </c>
      <c r="AI126" s="5">
        <v>48438.228929186298</v>
      </c>
    </row>
    <row r="127" spans="1:35" x14ac:dyDescent="0.25">
      <c r="A127" s="3" t="s">
        <v>243</v>
      </c>
      <c r="B127" s="4" t="s">
        <v>244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4591.8570235671978</v>
      </c>
      <c r="AH127" s="5">
        <v>-4591.8570235671978</v>
      </c>
      <c r="AI127" s="5">
        <v>2337.9487384931253</v>
      </c>
    </row>
    <row r="128" spans="1:35" x14ac:dyDescent="0.25">
      <c r="A128" s="3" t="s">
        <v>245</v>
      </c>
      <c r="B128" s="4" t="s">
        <v>246</v>
      </c>
      <c r="C128" s="5">
        <v>0</v>
      </c>
      <c r="D128" s="5">
        <v>69510.11377818053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69510.11377818053</v>
      </c>
      <c r="AF128" s="5">
        <v>25095.898474807283</v>
      </c>
      <c r="AG128" s="5">
        <v>38535.355696351595</v>
      </c>
      <c r="AH128" s="5">
        <v>-13439.457221544311</v>
      </c>
      <c r="AI128" s="5">
        <v>31938.611977400735</v>
      </c>
    </row>
    <row r="129" spans="1:35" x14ac:dyDescent="0.25">
      <c r="A129" s="3" t="s">
        <v>247</v>
      </c>
      <c r="B129" s="4" t="s">
        <v>248</v>
      </c>
      <c r="C129" s="5">
        <v>0</v>
      </c>
      <c r="D129" s="5">
        <v>30121.04930387823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30121.04930387823</v>
      </c>
      <c r="AF129" s="5">
        <v>10874.889339083156</v>
      </c>
      <c r="AG129" s="5">
        <v>3763.7399455133464</v>
      </c>
      <c r="AH129" s="5">
        <v>7111.1493935698099</v>
      </c>
      <c r="AI129" s="5">
        <v>7384.3889919893445</v>
      </c>
    </row>
    <row r="130" spans="1:35" x14ac:dyDescent="0.25">
      <c r="A130" s="3" t="s">
        <v>249</v>
      </c>
      <c r="B130" s="4" t="s">
        <v>250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73497.369295139375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153340.14788377404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35387.467014541588</v>
      </c>
      <c r="W130" s="5">
        <v>0</v>
      </c>
      <c r="X130" s="5">
        <v>145268.51999999999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407493.50419345498</v>
      </c>
      <c r="AF130" s="5">
        <v>147121.2612745357</v>
      </c>
      <c r="AG130" s="5">
        <v>270310.6176711513</v>
      </c>
      <c r="AH130" s="5">
        <v>-123189.35639661559</v>
      </c>
      <c r="AI130" s="5">
        <v>209843.24911193262</v>
      </c>
    </row>
    <row r="131" spans="1:35" x14ac:dyDescent="0.25">
      <c r="A131" s="3" t="s">
        <v>251</v>
      </c>
      <c r="B131" s="4" t="s">
        <v>252</v>
      </c>
      <c r="C131" s="5">
        <v>0</v>
      </c>
      <c r="D131" s="5">
        <v>27804.045511272212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311711.01766804681</v>
      </c>
      <c r="AA131" s="5">
        <v>0</v>
      </c>
      <c r="AB131" s="5">
        <v>0</v>
      </c>
      <c r="AC131" s="5">
        <v>0</v>
      </c>
      <c r="AD131" s="5">
        <v>0</v>
      </c>
      <c r="AE131" s="5">
        <v>339515.06317931903</v>
      </c>
      <c r="AF131" s="5">
        <v>122578.357207215</v>
      </c>
      <c r="AG131" s="5">
        <v>41822.656764376719</v>
      </c>
      <c r="AH131" s="5">
        <v>80755.700442838279</v>
      </c>
      <c r="AI131" s="5">
        <v>82939.504916976759</v>
      </c>
    </row>
    <row r="132" spans="1:35" x14ac:dyDescent="0.25">
      <c r="A132" s="3" t="s">
        <v>253</v>
      </c>
      <c r="B132" s="4" t="s">
        <v>254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185542.27242145644</v>
      </c>
      <c r="AA132" s="5">
        <v>0</v>
      </c>
      <c r="AB132" s="5">
        <v>0</v>
      </c>
      <c r="AC132" s="5">
        <v>0</v>
      </c>
      <c r="AD132" s="5">
        <v>0</v>
      </c>
      <c r="AE132" s="5">
        <v>185542.27242145644</v>
      </c>
      <c r="AF132" s="5">
        <v>66988.093938864346</v>
      </c>
      <c r="AG132" s="5">
        <v>25158.97358748244</v>
      </c>
      <c r="AH132" s="5">
        <v>41829.120351381905</v>
      </c>
      <c r="AI132" s="5">
        <v>46456.313346946161</v>
      </c>
    </row>
    <row r="133" spans="1:35" x14ac:dyDescent="0.25">
      <c r="A133" s="3" t="s">
        <v>255</v>
      </c>
      <c r="B133" s="4" t="s">
        <v>256</v>
      </c>
      <c r="C133" s="5">
        <v>0</v>
      </c>
      <c r="D133" s="5">
        <v>0</v>
      </c>
      <c r="E133" s="5">
        <v>191821.00378571427</v>
      </c>
      <c r="F133" s="5">
        <v>0</v>
      </c>
      <c r="G133" s="5">
        <v>0</v>
      </c>
      <c r="H133" s="5">
        <v>804796.19378177624</v>
      </c>
      <c r="I133" s="5">
        <v>0</v>
      </c>
      <c r="J133" s="5">
        <v>0</v>
      </c>
      <c r="K133" s="5">
        <v>0</v>
      </c>
      <c r="L133" s="5">
        <v>0</v>
      </c>
      <c r="M133" s="5">
        <v>213078.44799520326</v>
      </c>
      <c r="N133" s="5">
        <v>0</v>
      </c>
      <c r="O133" s="5">
        <v>0</v>
      </c>
      <c r="P133" s="5">
        <v>423265.07999999996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55552.064106870719</v>
      </c>
      <c r="AE133" s="5">
        <v>1688512.7896695642</v>
      </c>
      <c r="AF133" s="5">
        <v>609619.85586998973</v>
      </c>
      <c r="AG133" s="5">
        <v>489389.26571553946</v>
      </c>
      <c r="AH133" s="5">
        <v>120230.59015445027</v>
      </c>
      <c r="AI133" s="5">
        <v>550604.79466977366</v>
      </c>
    </row>
    <row r="134" spans="1:35" x14ac:dyDescent="0.25">
      <c r="A134" s="3" t="s">
        <v>257</v>
      </c>
      <c r="B134" s="4" t="s">
        <v>258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927.85301625672014</v>
      </c>
      <c r="AH134" s="5">
        <v>-927.85301625672014</v>
      </c>
      <c r="AI134" s="5">
        <v>472.41731999295439</v>
      </c>
    </row>
    <row r="135" spans="1:35" x14ac:dyDescent="0.25">
      <c r="A135" s="3" t="s">
        <v>259</v>
      </c>
      <c r="B135" s="4" t="s">
        <v>260</v>
      </c>
      <c r="C135" s="5">
        <v>0</v>
      </c>
      <c r="D135" s="5">
        <v>39389.0644743023</v>
      </c>
      <c r="E135" s="5">
        <v>348765.46142857143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142165.4</v>
      </c>
      <c r="M135" s="5">
        <v>101696.53199771066</v>
      </c>
      <c r="N135" s="5">
        <v>0</v>
      </c>
      <c r="O135" s="5">
        <v>1257389.2126469472</v>
      </c>
      <c r="P135" s="5">
        <v>666417.36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202673.67471964724</v>
      </c>
      <c r="W135" s="5">
        <v>0</v>
      </c>
      <c r="X135" s="5">
        <v>399488.43</v>
      </c>
      <c r="Y135" s="5">
        <v>381175.92533806566</v>
      </c>
      <c r="Z135" s="5">
        <v>81638.599865440832</v>
      </c>
      <c r="AA135" s="5">
        <v>0</v>
      </c>
      <c r="AB135" s="5">
        <v>0</v>
      </c>
      <c r="AC135" s="5">
        <v>0</v>
      </c>
      <c r="AD135" s="5">
        <v>55552.064106870719</v>
      </c>
      <c r="AE135" s="5">
        <v>3676351.7245775564</v>
      </c>
      <c r="AF135" s="5">
        <v>1327308.2810956668</v>
      </c>
      <c r="AG135" s="5">
        <v>1336347.2038604845</v>
      </c>
      <c r="AH135" s="5">
        <v>-9038.9227648177184</v>
      </c>
      <c r="AI135" s="5">
        <v>1331910.4579419584</v>
      </c>
    </row>
    <row r="136" spans="1:35" x14ac:dyDescent="0.25">
      <c r="A136" s="3" t="s">
        <v>261</v>
      </c>
      <c r="B136" s="4" t="s">
        <v>262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77209.018940818001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77209.018940818001</v>
      </c>
      <c r="AF136" s="5">
        <v>27875.507539256392</v>
      </c>
      <c r="AG136" s="5">
        <v>40126.608118405966</v>
      </c>
      <c r="AH136" s="5">
        <v>-12251.100579149574</v>
      </c>
      <c r="AI136" s="5">
        <v>34113.168031987538</v>
      </c>
    </row>
    <row r="137" spans="1:35" x14ac:dyDescent="0.25">
      <c r="A137" s="3" t="s">
        <v>263</v>
      </c>
      <c r="B137" s="4" t="s">
        <v>264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51448.158506597567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170698.89062773992</v>
      </c>
      <c r="AA137" s="5">
        <v>0</v>
      </c>
      <c r="AB137" s="5">
        <v>0</v>
      </c>
      <c r="AC137" s="5">
        <v>0</v>
      </c>
      <c r="AD137" s="5">
        <v>0</v>
      </c>
      <c r="AE137" s="5">
        <v>222147.04913433749</v>
      </c>
      <c r="AF137" s="5">
        <v>80203.865143195391</v>
      </c>
      <c r="AG137" s="5">
        <v>50753.567187528373</v>
      </c>
      <c r="AH137" s="5">
        <v>29450.297955667018</v>
      </c>
      <c r="AI137" s="5">
        <v>65748.21675965497</v>
      </c>
    </row>
    <row r="138" spans="1:35" ht="24" x14ac:dyDescent="0.25">
      <c r="A138" s="3" t="s">
        <v>265</v>
      </c>
      <c r="B138" s="4" t="s">
        <v>266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126168.74524659038</v>
      </c>
      <c r="AA138" s="5">
        <v>0</v>
      </c>
      <c r="AB138" s="5">
        <v>0</v>
      </c>
      <c r="AC138" s="5">
        <v>0</v>
      </c>
      <c r="AD138" s="5">
        <v>0</v>
      </c>
      <c r="AE138" s="5">
        <v>126168.74524659038</v>
      </c>
      <c r="AF138" s="5">
        <v>45551.903878427751</v>
      </c>
      <c r="AG138" s="5">
        <v>22221.2467281627</v>
      </c>
      <c r="AH138" s="5">
        <v>23330.657150265051</v>
      </c>
      <c r="AI138" s="5">
        <v>34100.074873883939</v>
      </c>
    </row>
    <row r="139" spans="1:35" x14ac:dyDescent="0.25">
      <c r="A139" s="3" t="s">
        <v>267</v>
      </c>
      <c r="B139" s="4" t="s">
        <v>268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6834.1137531877866</v>
      </c>
      <c r="AH139" s="5">
        <v>-6834.1137531877866</v>
      </c>
      <c r="AI139" s="5">
        <v>3479.5960645071427</v>
      </c>
    </row>
    <row r="140" spans="1:35" x14ac:dyDescent="0.25">
      <c r="A140" s="3" t="s">
        <v>269</v>
      </c>
      <c r="B140" s="4" t="s">
        <v>270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189118.44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189118.44</v>
      </c>
      <c r="AF140" s="5">
        <v>68279.231783443713</v>
      </c>
      <c r="AG140" s="5">
        <v>36769.537150916498</v>
      </c>
      <c r="AH140" s="5">
        <v>31509.694632527215</v>
      </c>
      <c r="AI140" s="5">
        <v>52812.730664636001</v>
      </c>
    </row>
    <row r="141" spans="1:35" x14ac:dyDescent="0.25">
      <c r="A141" s="3" t="s">
        <v>271</v>
      </c>
      <c r="B141" s="4" t="s">
        <v>272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183.18434102829565</v>
      </c>
      <c r="AH141" s="5">
        <v>-183.18434102829565</v>
      </c>
      <c r="AI141" s="5">
        <v>93.268496127105252</v>
      </c>
    </row>
    <row r="142" spans="1:35" x14ac:dyDescent="0.25">
      <c r="A142" s="3" t="s">
        <v>273</v>
      </c>
      <c r="B142" s="4" t="s">
        <v>274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1398.5929283762869</v>
      </c>
      <c r="AH142" s="5">
        <v>-1398.5929283762869</v>
      </c>
      <c r="AI142" s="5">
        <v>712.09503165727097</v>
      </c>
    </row>
    <row r="143" spans="1:35" ht="24" x14ac:dyDescent="0.25">
      <c r="A143" s="3" t="s">
        <v>275</v>
      </c>
      <c r="B143" s="4" t="s">
        <v>276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298.86974118741853</v>
      </c>
      <c r="AH143" s="5">
        <v>-298.86974118741853</v>
      </c>
      <c r="AI143" s="5">
        <v>152.16983690839572</v>
      </c>
    </row>
    <row r="144" spans="1:35" x14ac:dyDescent="0.25">
      <c r="A144" s="3" t="s">
        <v>277</v>
      </c>
      <c r="B144" s="4" t="s">
        <v>278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1399.3849155215844</v>
      </c>
      <c r="AH144" s="5">
        <v>-1399.3849155215844</v>
      </c>
      <c r="AI144" s="5">
        <v>712.4982727289655</v>
      </c>
    </row>
    <row r="145" spans="1:35" ht="24" x14ac:dyDescent="0.25">
      <c r="A145" s="3" t="s">
        <v>279</v>
      </c>
      <c r="B145" s="4" t="s">
        <v>280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81638.599865440832</v>
      </c>
      <c r="AA145" s="5">
        <v>0</v>
      </c>
      <c r="AB145" s="5">
        <v>0</v>
      </c>
      <c r="AC145" s="5">
        <v>0</v>
      </c>
      <c r="AD145" s="5">
        <v>0</v>
      </c>
      <c r="AE145" s="5">
        <v>81638.599865440832</v>
      </c>
      <c r="AF145" s="5">
        <v>29474.761333100312</v>
      </c>
      <c r="AG145" s="5">
        <v>3643.5824509949771</v>
      </c>
      <c r="AH145" s="5">
        <v>25831.178882105334</v>
      </c>
      <c r="AI145" s="5">
        <v>16795.553814923191</v>
      </c>
    </row>
    <row r="146" spans="1:35" x14ac:dyDescent="0.25">
      <c r="A146" s="3" t="s">
        <v>281</v>
      </c>
      <c r="B146" s="4" t="s">
        <v>282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122672.11830701923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122672.11830701923</v>
      </c>
      <c r="AF146" s="5">
        <v>44289.483348376787</v>
      </c>
      <c r="AG146" s="5">
        <v>31724.036268551044</v>
      </c>
      <c r="AH146" s="5">
        <v>12565.447079825743</v>
      </c>
      <c r="AI146" s="5">
        <v>38121.746606243316</v>
      </c>
    </row>
    <row r="147" spans="1:35" x14ac:dyDescent="0.25">
      <c r="A147" s="3" t="s">
        <v>283</v>
      </c>
      <c r="B147" s="4" t="s">
        <v>106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19092.633795535978</v>
      </c>
      <c r="AH147" s="5">
        <v>-19092.633795535978</v>
      </c>
      <c r="AI147" s="5">
        <v>9721.0341845765251</v>
      </c>
    </row>
    <row r="148" spans="1:35" x14ac:dyDescent="0.25">
      <c r="A148" s="3" t="s">
        <v>284</v>
      </c>
      <c r="B148" s="4" t="s">
        <v>285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109358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109358</v>
      </c>
      <c r="AF148" s="5">
        <v>39482.56039640469</v>
      </c>
      <c r="AG148" s="5">
        <v>26304.927800612717</v>
      </c>
      <c r="AH148" s="5">
        <v>13177.632595791973</v>
      </c>
      <c r="AI148" s="5">
        <v>33014.33302502102</v>
      </c>
    </row>
    <row r="149" spans="1:35" x14ac:dyDescent="0.25">
      <c r="A149" s="3" t="s">
        <v>286</v>
      </c>
      <c r="B149" s="4" t="s">
        <v>287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108067.68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108067.68</v>
      </c>
      <c r="AF149" s="5">
        <v>39016.703876253545</v>
      </c>
      <c r="AG149" s="5">
        <v>1296.3421846270182</v>
      </c>
      <c r="AH149" s="5">
        <v>37720.361691626524</v>
      </c>
      <c r="AI149" s="5">
        <v>20501.703235684596</v>
      </c>
    </row>
    <row r="150" spans="1:35" x14ac:dyDescent="0.25">
      <c r="A150" s="3" t="s">
        <v>288</v>
      </c>
      <c r="B150" s="4" t="s">
        <v>289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99062.04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99062.04</v>
      </c>
      <c r="AF150" s="5">
        <v>35765.311886565753</v>
      </c>
      <c r="AG150" s="5">
        <v>15840.511689932006</v>
      </c>
      <c r="AH150" s="5">
        <v>19924.800196633747</v>
      </c>
      <c r="AI150" s="5">
        <v>25985.244255725</v>
      </c>
    </row>
    <row r="151" spans="1:35" x14ac:dyDescent="0.25">
      <c r="A151" s="3" t="s">
        <v>290</v>
      </c>
      <c r="B151" s="4" t="s">
        <v>291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170698.89062773992</v>
      </c>
      <c r="AA151" s="5">
        <v>0</v>
      </c>
      <c r="AB151" s="5">
        <v>0</v>
      </c>
      <c r="AC151" s="5">
        <v>0</v>
      </c>
      <c r="AD151" s="5">
        <v>0</v>
      </c>
      <c r="AE151" s="5">
        <v>170698.89062773992</v>
      </c>
      <c r="AF151" s="5">
        <v>61629.046423755186</v>
      </c>
      <c r="AG151" s="5">
        <v>103715.76001201927</v>
      </c>
      <c r="AH151" s="5">
        <v>-42086.71358826408</v>
      </c>
      <c r="AI151" s="5">
        <v>83057.540045397574</v>
      </c>
    </row>
    <row r="152" spans="1:35" x14ac:dyDescent="0.25">
      <c r="A152" s="3" t="s">
        <v>292</v>
      </c>
      <c r="B152" s="4" t="s">
        <v>293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318.63624411402162</v>
      </c>
      <c r="AH152" s="5">
        <v>-318.63624411402162</v>
      </c>
      <c r="AI152" s="5">
        <v>162.23397225592265</v>
      </c>
    </row>
    <row r="153" spans="1:35" x14ac:dyDescent="0.25">
      <c r="A153" s="3" t="s">
        <v>294</v>
      </c>
      <c r="B153" s="4" t="s">
        <v>295</v>
      </c>
      <c r="C153" s="5">
        <v>95503.143301864664</v>
      </c>
      <c r="D153" s="5">
        <v>463400.75852120353</v>
      </c>
      <c r="E153" s="5">
        <v>226697.54992857145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327125.64881871798</v>
      </c>
      <c r="P153" s="5">
        <v>297186.12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38604.509470409001</v>
      </c>
      <c r="W153" s="5">
        <v>0</v>
      </c>
      <c r="X153" s="5">
        <v>145268.51999999999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1593786.2500407666</v>
      </c>
      <c r="AF153" s="5">
        <v>575419.83097893081</v>
      </c>
      <c r="AG153" s="5">
        <v>534184.72130688175</v>
      </c>
      <c r="AH153" s="5">
        <v>41235.10967204906</v>
      </c>
      <c r="AI153" s="5">
        <v>555179.61991644255</v>
      </c>
    </row>
    <row r="154" spans="1:35" x14ac:dyDescent="0.25">
      <c r="A154" s="3" t="s">
        <v>296</v>
      </c>
      <c r="B154" s="4" t="s">
        <v>297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526940.05367693631</v>
      </c>
      <c r="AA154" s="5">
        <v>0</v>
      </c>
      <c r="AB154" s="5">
        <v>0</v>
      </c>
      <c r="AC154" s="5">
        <v>0</v>
      </c>
      <c r="AD154" s="5">
        <v>0</v>
      </c>
      <c r="AE154" s="5">
        <v>526940.05367693631</v>
      </c>
      <c r="AF154" s="5">
        <v>190246.18678637472</v>
      </c>
      <c r="AG154" s="5">
        <v>148397.57482799748</v>
      </c>
      <c r="AH154" s="5">
        <v>41848.611958377238</v>
      </c>
      <c r="AI154" s="5">
        <v>169704.83875926185</v>
      </c>
    </row>
    <row r="155" spans="1:35" x14ac:dyDescent="0.25">
      <c r="A155" s="3" t="s">
        <v>298</v>
      </c>
      <c r="B155" s="4" t="s">
        <v>299</v>
      </c>
      <c r="C155" s="5">
        <v>0</v>
      </c>
      <c r="D155" s="5">
        <v>57925.094815150442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57925.094815150442</v>
      </c>
      <c r="AF155" s="5">
        <v>20913.248729006067</v>
      </c>
      <c r="AG155" s="5">
        <v>21971.832660687858</v>
      </c>
      <c r="AH155" s="5">
        <v>-1058.583931681791</v>
      </c>
      <c r="AI155" s="5">
        <v>21452.227829392315</v>
      </c>
    </row>
    <row r="156" spans="1:35" x14ac:dyDescent="0.25">
      <c r="A156" s="3" t="s">
        <v>300</v>
      </c>
      <c r="B156" s="4" t="s">
        <v>301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13789.746930606101</v>
      </c>
      <c r="AH156" s="5">
        <v>-13789.746930606101</v>
      </c>
      <c r="AI156" s="5">
        <v>7021.0638691673494</v>
      </c>
    </row>
    <row r="157" spans="1:35" x14ac:dyDescent="0.25">
      <c r="A157" s="3" t="s">
        <v>302</v>
      </c>
      <c r="B157" s="4" t="s">
        <v>303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20195.30733262184</v>
      </c>
      <c r="AH157" s="5">
        <v>-20195.30733262184</v>
      </c>
      <c r="AI157" s="5">
        <v>10282.461553017742</v>
      </c>
    </row>
    <row r="158" spans="1:35" x14ac:dyDescent="0.25">
      <c r="A158" s="3" t="s">
        <v>304</v>
      </c>
      <c r="B158" s="4" t="s">
        <v>305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526.60486198258343</v>
      </c>
      <c r="AH158" s="5">
        <v>-526.60486198258343</v>
      </c>
      <c r="AI158" s="5">
        <v>268.12140849282918</v>
      </c>
    </row>
    <row r="159" spans="1:35" x14ac:dyDescent="0.25">
      <c r="A159" s="3" t="s">
        <v>306</v>
      </c>
      <c r="B159" s="4" t="s">
        <v>307</v>
      </c>
      <c r="C159" s="5">
        <v>0</v>
      </c>
      <c r="D159" s="5">
        <v>53291.087229938406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214676.20703728366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61123.806661480921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329091.10092870297</v>
      </c>
      <c r="AF159" s="5">
        <v>118814.89482558961</v>
      </c>
      <c r="AG159" s="5">
        <v>109731.1858714554</v>
      </c>
      <c r="AH159" s="5">
        <v>9083.7089541342139</v>
      </c>
      <c r="AI159" s="5">
        <v>114356.16565221926</v>
      </c>
    </row>
    <row r="160" spans="1:35" x14ac:dyDescent="0.25">
      <c r="A160" s="3" t="s">
        <v>308</v>
      </c>
      <c r="B160" s="4" t="s">
        <v>309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7839.779839247386</v>
      </c>
      <c r="AH160" s="5">
        <v>-7839.779839247386</v>
      </c>
      <c r="AI160" s="5">
        <v>3991.6319892280358</v>
      </c>
    </row>
    <row r="161" spans="1:35" x14ac:dyDescent="0.25">
      <c r="A161" s="3" t="s">
        <v>310</v>
      </c>
      <c r="B161" s="4" t="s">
        <v>311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27776.03205343536</v>
      </c>
      <c r="AE161" s="5">
        <v>27776.03205343536</v>
      </c>
      <c r="AF161" s="5">
        <v>10028.245424406392</v>
      </c>
      <c r="AG161" s="5">
        <v>389.77506592883236</v>
      </c>
      <c r="AH161" s="5">
        <v>9638.4703584775598</v>
      </c>
      <c r="AI161" s="5">
        <v>5297.2121877624277</v>
      </c>
    </row>
    <row r="162" spans="1:35" x14ac:dyDescent="0.25">
      <c r="A162" s="3" t="s">
        <v>312</v>
      </c>
      <c r="B162" s="4" t="s">
        <v>313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95546.580083681198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95546.580083681198</v>
      </c>
      <c r="AF162" s="5">
        <v>34496.09190753178</v>
      </c>
      <c r="AG162" s="5">
        <v>27506.648466692335</v>
      </c>
      <c r="AH162" s="5">
        <v>6989.4434408394445</v>
      </c>
      <c r="AI162" s="5">
        <v>31065.330801837237</v>
      </c>
    </row>
    <row r="163" spans="1:35" x14ac:dyDescent="0.25">
      <c r="A163" s="3" t="s">
        <v>314</v>
      </c>
      <c r="B163" s="4" t="s">
        <v>315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304289.32677118853</v>
      </c>
      <c r="AA163" s="5">
        <v>0</v>
      </c>
      <c r="AB163" s="5">
        <v>0</v>
      </c>
      <c r="AC163" s="5">
        <v>0</v>
      </c>
      <c r="AD163" s="5">
        <v>0</v>
      </c>
      <c r="AE163" s="5">
        <v>304289.32677118853</v>
      </c>
      <c r="AF163" s="5">
        <v>109860.47405973751</v>
      </c>
      <c r="AG163" s="5">
        <v>94212.316121108568</v>
      </c>
      <c r="AH163" s="5">
        <v>15648.157938628938</v>
      </c>
      <c r="AI163" s="5">
        <v>102179.59187133169</v>
      </c>
    </row>
    <row r="164" spans="1:35" ht="24" x14ac:dyDescent="0.25">
      <c r="A164" s="3" t="s">
        <v>316</v>
      </c>
      <c r="B164" s="4" t="s">
        <v>317</v>
      </c>
      <c r="C164" s="5">
        <v>143254.71495279699</v>
      </c>
      <c r="D164" s="5">
        <v>145971.23893417913</v>
      </c>
      <c r="E164" s="5">
        <v>183101.86725000001</v>
      </c>
      <c r="F164" s="5">
        <v>0</v>
      </c>
      <c r="G164" s="5">
        <v>0</v>
      </c>
      <c r="H164" s="5">
        <v>0</v>
      </c>
      <c r="I164" s="5">
        <v>602404.58735992236</v>
      </c>
      <c r="J164" s="5">
        <v>0</v>
      </c>
      <c r="K164" s="5">
        <v>0</v>
      </c>
      <c r="L164" s="5">
        <v>174972.79999999999</v>
      </c>
      <c r="M164" s="5">
        <v>213078.44799520326</v>
      </c>
      <c r="N164" s="5">
        <v>0</v>
      </c>
      <c r="O164" s="5">
        <v>592915.23848392628</v>
      </c>
      <c r="P164" s="5">
        <v>189118.44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77209.018940818001</v>
      </c>
      <c r="W164" s="5">
        <v>0</v>
      </c>
      <c r="X164" s="5">
        <v>532651.24</v>
      </c>
      <c r="Y164" s="5">
        <v>144583.97167995592</v>
      </c>
      <c r="Z164" s="5">
        <v>148433.81793716515</v>
      </c>
      <c r="AA164" s="5">
        <v>0</v>
      </c>
      <c r="AB164" s="5">
        <v>0</v>
      </c>
      <c r="AC164" s="5">
        <v>0</v>
      </c>
      <c r="AD164" s="5">
        <v>37034.709404580477</v>
      </c>
      <c r="AE164" s="5">
        <v>3184730.0929385475</v>
      </c>
      <c r="AF164" s="5">
        <v>1149813.4406325438</v>
      </c>
      <c r="AG164" s="5">
        <v>1374984.9038560509</v>
      </c>
      <c r="AH164" s="5">
        <v>-225171.46322350716</v>
      </c>
      <c r="AI164" s="5">
        <v>1264459.7233208239</v>
      </c>
    </row>
    <row r="165" spans="1:35" x14ac:dyDescent="0.25">
      <c r="A165" s="3" t="s">
        <v>318</v>
      </c>
      <c r="B165" s="4" t="s">
        <v>319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9034.4676069793313</v>
      </c>
      <c r="AH165" s="5">
        <v>-9034.4676069793313</v>
      </c>
      <c r="AI165" s="5">
        <v>4599.9084980841908</v>
      </c>
    </row>
    <row r="166" spans="1:35" x14ac:dyDescent="0.25">
      <c r="A166" s="3" t="s">
        <v>320</v>
      </c>
      <c r="B166" s="4" t="s">
        <v>321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225141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225141</v>
      </c>
      <c r="AF166" s="5">
        <v>81284.799742194897</v>
      </c>
      <c r="AG166" s="5">
        <v>80138.649030035915</v>
      </c>
      <c r="AH166" s="5">
        <v>1146.1507121589821</v>
      </c>
      <c r="AI166" s="5">
        <v>80722.212846997587</v>
      </c>
    </row>
    <row r="167" spans="1:35" x14ac:dyDescent="0.25">
      <c r="A167" s="3" t="s">
        <v>322</v>
      </c>
      <c r="B167" s="4" t="s">
        <v>323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1048.9446962822153</v>
      </c>
      <c r="AH167" s="5">
        <v>-1048.9446962822153</v>
      </c>
      <c r="AI167" s="5">
        <v>534.07127374295328</v>
      </c>
    </row>
    <row r="168" spans="1:35" x14ac:dyDescent="0.25">
      <c r="A168" s="3" t="s">
        <v>324</v>
      </c>
      <c r="B168" s="4" t="s">
        <v>325</v>
      </c>
      <c r="C168" s="5">
        <v>0</v>
      </c>
      <c r="D168" s="5">
        <v>27804.045511272212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135084.59999999998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162888.64551127219</v>
      </c>
      <c r="AF168" s="5">
        <v>58809.239235239838</v>
      </c>
      <c r="AG168" s="5">
        <v>53713.095194671783</v>
      </c>
      <c r="AH168" s="5">
        <v>5096.1440405680551</v>
      </c>
      <c r="AI168" s="5">
        <v>56307.802187872003</v>
      </c>
    </row>
    <row r="169" spans="1:35" ht="24" x14ac:dyDescent="0.25">
      <c r="A169" s="3" t="s">
        <v>326</v>
      </c>
      <c r="B169" s="4" t="s">
        <v>327</v>
      </c>
      <c r="C169" s="5">
        <v>0</v>
      </c>
      <c r="D169" s="5">
        <v>53291.087229938406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133162.81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186453.89722993842</v>
      </c>
      <c r="AF169" s="5">
        <v>67317.226526875733</v>
      </c>
      <c r="AG169" s="5">
        <v>36859.544403419211</v>
      </c>
      <c r="AH169" s="5">
        <v>30457.682123456521</v>
      </c>
      <c r="AI169" s="5">
        <v>52367.104663351092</v>
      </c>
    </row>
    <row r="170" spans="1:35" x14ac:dyDescent="0.25">
      <c r="A170" s="3" t="s">
        <v>328</v>
      </c>
      <c r="B170" s="4" t="s">
        <v>329</v>
      </c>
      <c r="C170" s="5">
        <v>36731.978193024872</v>
      </c>
      <c r="D170" s="5">
        <v>92680.151704240707</v>
      </c>
      <c r="E170" s="5">
        <v>113348.77496428572</v>
      </c>
      <c r="F170" s="5">
        <v>0</v>
      </c>
      <c r="G170" s="5">
        <v>0</v>
      </c>
      <c r="H170" s="5">
        <v>227841.84481493206</v>
      </c>
      <c r="I170" s="5">
        <v>0</v>
      </c>
      <c r="J170" s="5">
        <v>0</v>
      </c>
      <c r="K170" s="5">
        <v>0</v>
      </c>
      <c r="L170" s="5">
        <v>0</v>
      </c>
      <c r="M170" s="5">
        <v>358359.20799193275</v>
      </c>
      <c r="N170" s="5">
        <v>0</v>
      </c>
      <c r="O170" s="5">
        <v>0</v>
      </c>
      <c r="P170" s="5">
        <v>450282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74069.418809160954</v>
      </c>
      <c r="AE170" s="5">
        <v>1353313.3764775773</v>
      </c>
      <c r="AF170" s="5">
        <v>488599.61888511403</v>
      </c>
      <c r="AG170" s="5">
        <v>361142.12961263017</v>
      </c>
      <c r="AH170" s="5">
        <v>127457.48927248386</v>
      </c>
      <c r="AI170" s="5">
        <v>426037.24170490762</v>
      </c>
    </row>
    <row r="171" spans="1:35" x14ac:dyDescent="0.25">
      <c r="A171" s="3" t="s">
        <v>330</v>
      </c>
      <c r="B171" s="4" t="s">
        <v>331</v>
      </c>
      <c r="C171" s="5">
        <v>0</v>
      </c>
      <c r="D171" s="5">
        <v>60242.098607756459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27776.03205343536</v>
      </c>
      <c r="AE171" s="5">
        <v>88018.130661191826</v>
      </c>
      <c r="AF171" s="5">
        <v>31778.024102572705</v>
      </c>
      <c r="AG171" s="5">
        <v>16048.053551405163</v>
      </c>
      <c r="AH171" s="5">
        <v>15729.970551167542</v>
      </c>
      <c r="AI171" s="5">
        <v>24056.984277664302</v>
      </c>
    </row>
    <row r="172" spans="1:35" x14ac:dyDescent="0.25">
      <c r="A172" s="3" t="s">
        <v>332</v>
      </c>
      <c r="B172" s="4" t="s">
        <v>333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391153.49000708229</v>
      </c>
      <c r="AH172" s="5">
        <v>-391153.49000708229</v>
      </c>
      <c r="AI172" s="5">
        <v>199156.20277933037</v>
      </c>
    </row>
    <row r="173" spans="1:35" x14ac:dyDescent="0.25">
      <c r="A173" s="3" t="s">
        <v>334</v>
      </c>
      <c r="B173" s="4" t="s">
        <v>335</v>
      </c>
      <c r="C173" s="5">
        <v>128561.92367558705</v>
      </c>
      <c r="D173" s="5">
        <v>282674.46269793413</v>
      </c>
      <c r="E173" s="5">
        <v>1961805.7205357144</v>
      </c>
      <c r="F173" s="5">
        <v>0</v>
      </c>
      <c r="G173" s="5">
        <v>0</v>
      </c>
      <c r="H173" s="5">
        <v>36748.684647569688</v>
      </c>
      <c r="I173" s="5">
        <v>2104400.0251773288</v>
      </c>
      <c r="J173" s="5">
        <v>104639.42826323335</v>
      </c>
      <c r="K173" s="5">
        <v>278738.17733138829</v>
      </c>
      <c r="L173" s="5">
        <v>349945.59999999998</v>
      </c>
      <c r="M173" s="5">
        <v>188864.98799574835</v>
      </c>
      <c r="N173" s="5">
        <v>0</v>
      </c>
      <c r="O173" s="5">
        <v>828036.79857237986</v>
      </c>
      <c r="P173" s="5">
        <v>1017637.32</v>
      </c>
      <c r="Q173" s="5">
        <v>0</v>
      </c>
      <c r="R173" s="5">
        <v>0</v>
      </c>
      <c r="S173" s="5">
        <v>0</v>
      </c>
      <c r="T173" s="5">
        <v>0</v>
      </c>
      <c r="U173" s="5">
        <v>111320</v>
      </c>
      <c r="V173" s="5">
        <v>109379.44349949216</v>
      </c>
      <c r="W173" s="5">
        <v>548184</v>
      </c>
      <c r="X173" s="5">
        <v>1900596.47</v>
      </c>
      <c r="Y173" s="5">
        <v>854359.83265428513</v>
      </c>
      <c r="Z173" s="5">
        <v>178120.58152459818</v>
      </c>
      <c r="AA173" s="5">
        <v>0</v>
      </c>
      <c r="AB173" s="5">
        <v>143115</v>
      </c>
      <c r="AC173" s="5">
        <v>0</v>
      </c>
      <c r="AD173" s="5">
        <v>55552.064106870719</v>
      </c>
      <c r="AE173" s="5">
        <v>11182680.520682128</v>
      </c>
      <c r="AF173" s="5">
        <v>4037389.6656077323</v>
      </c>
      <c r="AG173" s="5">
        <v>3701226.4266532725</v>
      </c>
      <c r="AH173" s="5">
        <v>336163.23895445978</v>
      </c>
      <c r="AI173" s="5">
        <v>3872384.286405358</v>
      </c>
    </row>
    <row r="174" spans="1:35" x14ac:dyDescent="0.25">
      <c r="A174" s="3" t="s">
        <v>336</v>
      </c>
      <c r="B174" s="4" t="s">
        <v>337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3902.5534524168324</v>
      </c>
      <c r="AH174" s="5">
        <v>-3902.5534524168324</v>
      </c>
      <c r="AI174" s="5">
        <v>1986.989114458956</v>
      </c>
    </row>
    <row r="175" spans="1:35" x14ac:dyDescent="0.25">
      <c r="A175" s="3" t="s">
        <v>338</v>
      </c>
      <c r="B175" s="4" t="s">
        <v>339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2561.4620650988973</v>
      </c>
      <c r="AH175" s="5">
        <v>-2561.4620650988973</v>
      </c>
      <c r="AI175" s="5">
        <v>1304.1710517248914</v>
      </c>
    </row>
    <row r="176" spans="1:35" x14ac:dyDescent="0.25">
      <c r="A176" s="3" t="s">
        <v>340</v>
      </c>
      <c r="B176" s="4" t="s">
        <v>341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34427.383334930688</v>
      </c>
      <c r="AH176" s="5">
        <v>-34427.383334930688</v>
      </c>
      <c r="AI176" s="5">
        <v>17528.737725155032</v>
      </c>
    </row>
    <row r="177" spans="1:35" x14ac:dyDescent="0.25">
      <c r="A177" s="3" t="s">
        <v>342</v>
      </c>
      <c r="B177" s="4" t="s">
        <v>343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1048.9446962822153</v>
      </c>
      <c r="AH177" s="5">
        <v>-1048.9446962822153</v>
      </c>
      <c r="AI177" s="5">
        <v>534.07127374295328</v>
      </c>
    </row>
    <row r="178" spans="1:35" x14ac:dyDescent="0.25">
      <c r="A178" s="3" t="s">
        <v>344</v>
      </c>
      <c r="B178" s="4" t="s">
        <v>345</v>
      </c>
      <c r="C178" s="5">
        <v>0</v>
      </c>
      <c r="D178" s="5">
        <v>44023.072059514336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126078.95999999999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121057.09999999999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291159.13205951429</v>
      </c>
      <c r="AF178" s="5">
        <v>105119.95479530115</v>
      </c>
      <c r="AG178" s="5">
        <v>31626.157259993914</v>
      </c>
      <c r="AH178" s="5">
        <v>73493.79753530724</v>
      </c>
      <c r="AI178" s="5">
        <v>69045.600059033444</v>
      </c>
    </row>
    <row r="179" spans="1:35" x14ac:dyDescent="0.25">
      <c r="A179" s="3" t="s">
        <v>346</v>
      </c>
      <c r="B179" s="4" t="s">
        <v>347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21134.386113351771</v>
      </c>
      <c r="AH179" s="5">
        <v>-21134.386113351771</v>
      </c>
      <c r="AI179" s="5">
        <v>10760.594482567802</v>
      </c>
    </row>
    <row r="180" spans="1:35" x14ac:dyDescent="0.25">
      <c r="A180" s="3" t="s">
        <v>348</v>
      </c>
      <c r="B180" s="4" t="s">
        <v>349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14536.520765587164</v>
      </c>
      <c r="AH180" s="5">
        <v>-14536.520765587164</v>
      </c>
      <c r="AI180" s="5">
        <v>7401.2845372920128</v>
      </c>
    </row>
    <row r="181" spans="1:35" ht="24" x14ac:dyDescent="0.25">
      <c r="A181" s="3" t="s">
        <v>350</v>
      </c>
      <c r="B181" s="4" t="s">
        <v>351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164037</v>
      </c>
      <c r="M181" s="5">
        <v>0</v>
      </c>
      <c r="N181" s="5">
        <v>0</v>
      </c>
      <c r="O181" s="5">
        <v>102226.76525584937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133162.81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399426.57525584934</v>
      </c>
      <c r="AF181" s="5">
        <v>144208.78108111117</v>
      </c>
      <c r="AG181" s="5">
        <v>100525.62508753376</v>
      </c>
      <c r="AH181" s="5">
        <v>43683.155993577413</v>
      </c>
      <c r="AI181" s="5">
        <v>122766.94900603057</v>
      </c>
    </row>
    <row r="182" spans="1:35" x14ac:dyDescent="0.25">
      <c r="A182" s="3" t="s">
        <v>352</v>
      </c>
      <c r="B182" s="4" t="s">
        <v>353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973.73547520048623</v>
      </c>
      <c r="AH182" s="5">
        <v>-973.73547520048623</v>
      </c>
      <c r="AI182" s="5">
        <v>495.77842127637524</v>
      </c>
    </row>
    <row r="183" spans="1:35" ht="24" x14ac:dyDescent="0.25">
      <c r="A183" s="3" t="s">
        <v>494</v>
      </c>
      <c r="B183" s="4" t="s">
        <v>493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>
        <v>298.86974118741853</v>
      </c>
      <c r="AH183" s="5">
        <v>-298.86974118741853</v>
      </c>
      <c r="AI183" s="5">
        <v>152.16983690839572</v>
      </c>
    </row>
    <row r="184" spans="1:35" x14ac:dyDescent="0.25">
      <c r="A184" s="3" t="s">
        <v>354</v>
      </c>
      <c r="B184" s="4" t="s">
        <v>355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252337.49049318075</v>
      </c>
      <c r="AA184" s="5">
        <v>0</v>
      </c>
      <c r="AB184" s="5">
        <v>0</v>
      </c>
      <c r="AC184" s="5">
        <v>0</v>
      </c>
      <c r="AD184" s="5">
        <v>0</v>
      </c>
      <c r="AE184" s="5">
        <v>252337.49049318075</v>
      </c>
      <c r="AF184" s="5">
        <v>91103.807756855502</v>
      </c>
      <c r="AG184" s="5">
        <v>95232.769106989872</v>
      </c>
      <c r="AH184" s="5">
        <v>-4128.9613501343702</v>
      </c>
      <c r="AI184" s="5">
        <v>93206.072685900333</v>
      </c>
    </row>
    <row r="185" spans="1:35" x14ac:dyDescent="0.25">
      <c r="A185" s="3" t="s">
        <v>356</v>
      </c>
      <c r="B185" s="4" t="s">
        <v>357</v>
      </c>
      <c r="C185" s="5">
        <v>0</v>
      </c>
      <c r="D185" s="5">
        <v>32438.053096484247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337348.32534430292</v>
      </c>
      <c r="P185" s="5">
        <v>234146.63999999998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48255.636838011254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27776.03205343536</v>
      </c>
      <c r="AE185" s="5">
        <v>679964.68733223376</v>
      </c>
      <c r="AF185" s="5">
        <v>245494.12786460386</v>
      </c>
      <c r="AG185" s="5">
        <v>196780.83204074259</v>
      </c>
      <c r="AH185" s="5">
        <v>48713.295823861263</v>
      </c>
      <c r="AI185" s="5">
        <v>221583.25684071245</v>
      </c>
    </row>
    <row r="186" spans="1:35" x14ac:dyDescent="0.25">
      <c r="A186" s="3" t="s">
        <v>358</v>
      </c>
      <c r="B186" s="4" t="s">
        <v>359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558.50150642131848</v>
      </c>
      <c r="AH186" s="5">
        <v>-558.50150642131848</v>
      </c>
      <c r="AI186" s="5">
        <v>284.36161789938694</v>
      </c>
    </row>
    <row r="187" spans="1:35" ht="24" x14ac:dyDescent="0.25">
      <c r="A187" s="3" t="s">
        <v>360</v>
      </c>
      <c r="B187" s="4" t="s">
        <v>361</v>
      </c>
      <c r="C187" s="5">
        <v>0</v>
      </c>
      <c r="D187" s="5">
        <v>32438.053096484247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315197.39999999997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347635.45309648418</v>
      </c>
      <c r="AF187" s="5">
        <v>125510.13892731622</v>
      </c>
      <c r="AG187" s="5">
        <v>77617.160782378487</v>
      </c>
      <c r="AH187" s="5">
        <v>47892.978144937733</v>
      </c>
      <c r="AI187" s="5">
        <v>102001.91999024483</v>
      </c>
    </row>
    <row r="188" spans="1:35" x14ac:dyDescent="0.25">
      <c r="A188" s="3" t="s">
        <v>362</v>
      </c>
      <c r="B188" s="4" t="s">
        <v>363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99062.04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32170.424558674167</v>
      </c>
      <c r="W188" s="5">
        <v>0</v>
      </c>
      <c r="X188" s="5">
        <v>0</v>
      </c>
      <c r="Y188" s="5">
        <v>709775.86097432917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841008.32553300331</v>
      </c>
      <c r="AF188" s="5">
        <v>303637.24653647636</v>
      </c>
      <c r="AG188" s="5">
        <v>141886.76243026333</v>
      </c>
      <c r="AH188" s="5">
        <v>161750.48410621303</v>
      </c>
      <c r="AI188" s="5">
        <v>224242.18820373286</v>
      </c>
    </row>
    <row r="189" spans="1:35" ht="24" x14ac:dyDescent="0.25">
      <c r="A189" s="3" t="s">
        <v>492</v>
      </c>
      <c r="B189" s="4" t="s">
        <v>491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>
        <v>3854.700682985168</v>
      </c>
      <c r="AH189" s="5">
        <v>-3854.700682985168</v>
      </c>
      <c r="AI189" s="5">
        <v>1962.6248275589144</v>
      </c>
    </row>
    <row r="190" spans="1:35" ht="24" x14ac:dyDescent="0.25">
      <c r="A190" s="3" t="s">
        <v>364</v>
      </c>
      <c r="B190" s="4" t="s">
        <v>365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5956.4993419576113</v>
      </c>
      <c r="AH190" s="5">
        <v>-5956.4993419576113</v>
      </c>
      <c r="AI190" s="5">
        <v>3032.7577820675438</v>
      </c>
    </row>
    <row r="191" spans="1:35" x14ac:dyDescent="0.25">
      <c r="A191" s="3" t="s">
        <v>366</v>
      </c>
      <c r="B191" s="4" t="s">
        <v>367</v>
      </c>
      <c r="C191" s="5">
        <v>44078.37383162984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173785.50093494394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74216.908968582575</v>
      </c>
      <c r="AA191" s="5">
        <v>0</v>
      </c>
      <c r="AB191" s="5">
        <v>0</v>
      </c>
      <c r="AC191" s="5">
        <v>0</v>
      </c>
      <c r="AD191" s="5">
        <v>0</v>
      </c>
      <c r="AE191" s="5">
        <v>292080.78373515635</v>
      </c>
      <c r="AF191" s="5">
        <v>105452.70747867122</v>
      </c>
      <c r="AG191" s="5">
        <v>64723.543781285771</v>
      </c>
      <c r="AH191" s="5">
        <v>40729.163697385447</v>
      </c>
      <c r="AI191" s="5">
        <v>85460.839476134788</v>
      </c>
    </row>
    <row r="192" spans="1:35" x14ac:dyDescent="0.25">
      <c r="A192" s="3" t="s">
        <v>368</v>
      </c>
      <c r="B192" s="4" t="s">
        <v>369</v>
      </c>
      <c r="C192" s="5">
        <v>0</v>
      </c>
      <c r="D192" s="5">
        <v>0</v>
      </c>
      <c r="E192" s="5">
        <v>0</v>
      </c>
      <c r="F192" s="5">
        <v>0</v>
      </c>
      <c r="G192" s="5">
        <v>40645.221533182645</v>
      </c>
      <c r="H192" s="5">
        <v>161694.21244930662</v>
      </c>
      <c r="I192" s="5">
        <v>0</v>
      </c>
      <c r="J192" s="5">
        <v>0</v>
      </c>
      <c r="K192" s="5">
        <v>0</v>
      </c>
      <c r="L192" s="5">
        <v>0</v>
      </c>
      <c r="M192" s="5">
        <v>464898.43198953441</v>
      </c>
      <c r="N192" s="5">
        <v>0</v>
      </c>
      <c r="O192" s="5">
        <v>0</v>
      </c>
      <c r="P192" s="5">
        <v>405253.8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1072491.6659720237</v>
      </c>
      <c r="AF192" s="5">
        <v>387211.88185940776</v>
      </c>
      <c r="AG192" s="5">
        <v>304607.05982080958</v>
      </c>
      <c r="AH192" s="5">
        <v>82604.822038598184</v>
      </c>
      <c r="AI192" s="5">
        <v>346665.39014063287</v>
      </c>
    </row>
    <row r="193" spans="1:35" x14ac:dyDescent="0.25">
      <c r="A193" s="3" t="s">
        <v>370</v>
      </c>
      <c r="B193" s="4" t="s">
        <v>371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1094.1285732164538</v>
      </c>
      <c r="AH193" s="5">
        <v>-1094.1285732164538</v>
      </c>
      <c r="AI193" s="5">
        <v>557.07669127587258</v>
      </c>
    </row>
    <row r="194" spans="1:35" x14ac:dyDescent="0.25">
      <c r="A194" s="3" t="s">
        <v>372</v>
      </c>
      <c r="B194" s="4" t="s">
        <v>373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14226.438759913814</v>
      </c>
      <c r="AH194" s="5">
        <v>-14226.438759913814</v>
      </c>
      <c r="AI194" s="5">
        <v>7243.4059643589553</v>
      </c>
    </row>
    <row r="195" spans="1:35" x14ac:dyDescent="0.25">
      <c r="A195" s="3" t="s">
        <v>374</v>
      </c>
      <c r="B195" s="4" t="s">
        <v>375</v>
      </c>
      <c r="C195" s="5">
        <v>312221.81464071141</v>
      </c>
      <c r="D195" s="5">
        <v>1587147.5979351222</v>
      </c>
      <c r="E195" s="5">
        <v>287731.50567857141</v>
      </c>
      <c r="F195" s="5">
        <v>0</v>
      </c>
      <c r="G195" s="5">
        <v>0</v>
      </c>
      <c r="H195" s="5">
        <v>154344.4755197927</v>
      </c>
      <c r="I195" s="5">
        <v>5180679.4512953321</v>
      </c>
      <c r="J195" s="5">
        <v>199766.18122980912</v>
      </c>
      <c r="K195" s="5">
        <v>391975.56187226478</v>
      </c>
      <c r="L195" s="5">
        <v>1213873.7999999998</v>
      </c>
      <c r="M195" s="5">
        <v>954010.32397852372</v>
      </c>
      <c r="N195" s="5">
        <v>931148.83333333326</v>
      </c>
      <c r="O195" s="5">
        <v>7738566.1298677968</v>
      </c>
      <c r="P195" s="5">
        <v>1891184.4</v>
      </c>
      <c r="Q195" s="5">
        <v>346494.62134835246</v>
      </c>
      <c r="R195" s="5">
        <v>137490</v>
      </c>
      <c r="S195" s="5">
        <v>27034.92</v>
      </c>
      <c r="T195" s="5">
        <v>190294</v>
      </c>
      <c r="U195" s="5">
        <v>456412</v>
      </c>
      <c r="V195" s="5">
        <v>437517.77399796864</v>
      </c>
      <c r="W195" s="5">
        <v>5618886</v>
      </c>
      <c r="X195" s="5">
        <v>5290195.2699999996</v>
      </c>
      <c r="Y195" s="5">
        <v>1143527.7760141969</v>
      </c>
      <c r="Z195" s="5">
        <v>549205.12636751099</v>
      </c>
      <c r="AA195" s="5">
        <v>95620</v>
      </c>
      <c r="AB195" s="5">
        <v>224895</v>
      </c>
      <c r="AC195" s="5">
        <v>187496</v>
      </c>
      <c r="AD195" s="5">
        <v>222208.25642748288</v>
      </c>
      <c r="AE195" s="5">
        <v>35769926.819506764</v>
      </c>
      <c r="AF195" s="5">
        <v>12914357.395217102</v>
      </c>
      <c r="AG195" s="5">
        <v>12501483.931280807</v>
      </c>
      <c r="AH195" s="5">
        <v>412873.46393629536</v>
      </c>
      <c r="AI195" s="5">
        <v>12711698.881182985</v>
      </c>
    </row>
    <row r="196" spans="1:35" x14ac:dyDescent="0.25">
      <c r="A196" s="3" t="s">
        <v>376</v>
      </c>
      <c r="B196" s="4" t="s">
        <v>377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4730.319285828491</v>
      </c>
      <c r="AH196" s="5">
        <v>-4730.319285828491</v>
      </c>
      <c r="AI196" s="5">
        <v>2408.4469421003478</v>
      </c>
    </row>
    <row r="197" spans="1:35" x14ac:dyDescent="0.25">
      <c r="A197" s="3" t="s">
        <v>378</v>
      </c>
      <c r="B197" s="4" t="s">
        <v>379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6918.2352334930329</v>
      </c>
      <c r="AH197" s="5">
        <v>-6918.2352334930329</v>
      </c>
      <c r="AI197" s="5">
        <v>3522.4266029473488</v>
      </c>
    </row>
    <row r="198" spans="1:35" x14ac:dyDescent="0.25">
      <c r="A198" s="3" t="s">
        <v>380</v>
      </c>
      <c r="B198" s="4" t="s">
        <v>381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53269.611998800814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53269.611998800814</v>
      </c>
      <c r="AF198" s="5">
        <v>19232.435423432187</v>
      </c>
      <c r="AG198" s="5">
        <v>46258.603486264554</v>
      </c>
      <c r="AH198" s="5">
        <v>-27026.168062832367</v>
      </c>
      <c r="AI198" s="5">
        <v>32992.836760953811</v>
      </c>
    </row>
    <row r="199" spans="1:35" x14ac:dyDescent="0.25">
      <c r="A199" s="3" t="s">
        <v>382</v>
      </c>
      <c r="B199" s="4" t="s">
        <v>383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1162.8068217299635</v>
      </c>
      <c r="AH199" s="5">
        <v>-1162.8068217299635</v>
      </c>
      <c r="AI199" s="5">
        <v>592.04429232485757</v>
      </c>
    </row>
    <row r="200" spans="1:35" x14ac:dyDescent="0.25">
      <c r="A200" s="3" t="s">
        <v>384</v>
      </c>
      <c r="B200" s="4" t="s">
        <v>385</v>
      </c>
      <c r="C200" s="5">
        <v>40405.176012327356</v>
      </c>
      <c r="D200" s="5">
        <v>111216.18204508885</v>
      </c>
      <c r="E200" s="5">
        <v>331327.18835714285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101696.53199771066</v>
      </c>
      <c r="N200" s="5">
        <v>0</v>
      </c>
      <c r="O200" s="5">
        <v>531579.17933041672</v>
      </c>
      <c r="P200" s="5">
        <v>234146.63999999998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35387.467014541588</v>
      </c>
      <c r="W200" s="5">
        <v>0</v>
      </c>
      <c r="X200" s="5">
        <v>145268.51999999999</v>
      </c>
      <c r="Y200" s="5">
        <v>184015.96395630756</v>
      </c>
      <c r="Z200" s="5">
        <v>118747.05434973212</v>
      </c>
      <c r="AA200" s="5">
        <v>0</v>
      </c>
      <c r="AB200" s="5">
        <v>0</v>
      </c>
      <c r="AC200" s="5">
        <v>0</v>
      </c>
      <c r="AD200" s="5">
        <v>101845.45086259631</v>
      </c>
      <c r="AE200" s="5">
        <v>1935635.353925864</v>
      </c>
      <c r="AF200" s="5">
        <v>698840.86913434858</v>
      </c>
      <c r="AG200" s="5">
        <v>626184.88015174482</v>
      </c>
      <c r="AH200" s="5">
        <v>72655.988982603769</v>
      </c>
      <c r="AI200" s="5">
        <v>663177.75186225981</v>
      </c>
    </row>
    <row r="201" spans="1:35" x14ac:dyDescent="0.25">
      <c r="A201" s="3" t="s">
        <v>386</v>
      </c>
      <c r="B201" s="4" t="s">
        <v>387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32945.979677475647</v>
      </c>
      <c r="AH201" s="5">
        <v>-32945.979677475647</v>
      </c>
      <c r="AI201" s="5">
        <v>16774.47952539612</v>
      </c>
    </row>
    <row r="202" spans="1:35" x14ac:dyDescent="0.25">
      <c r="A202" s="3" t="s">
        <v>388</v>
      </c>
      <c r="B202" s="4" t="s">
        <v>389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4585.7386822342405</v>
      </c>
      <c r="AH202" s="5">
        <v>-4585.7386822342405</v>
      </c>
      <c r="AI202" s="5">
        <v>2334.8335786944549</v>
      </c>
    </row>
    <row r="203" spans="1:35" x14ac:dyDescent="0.25">
      <c r="A203" s="3" t="s">
        <v>390</v>
      </c>
      <c r="B203" s="4" t="s">
        <v>391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181585.65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27776.03205343536</v>
      </c>
      <c r="AE203" s="5">
        <v>209361.68205343536</v>
      </c>
      <c r="AF203" s="5">
        <v>75587.842282847501</v>
      </c>
      <c r="AG203" s="5">
        <v>22120.839379791039</v>
      </c>
      <c r="AH203" s="5">
        <v>53467.002903056462</v>
      </c>
      <c r="AI203" s="5">
        <v>49343.619040970487</v>
      </c>
    </row>
    <row r="204" spans="1:35" ht="24" x14ac:dyDescent="0.25">
      <c r="A204" s="3" t="s">
        <v>392</v>
      </c>
      <c r="B204" s="4" t="s">
        <v>393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744.66867522842449</v>
      </c>
      <c r="AH204" s="5">
        <v>-744.66867522842449</v>
      </c>
      <c r="AI204" s="5">
        <v>379.14882386584912</v>
      </c>
    </row>
    <row r="205" spans="1:35" x14ac:dyDescent="0.25">
      <c r="A205" s="3" t="s">
        <v>490</v>
      </c>
      <c r="B205" s="4" t="s">
        <v>489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>
        <v>183.18434102829565</v>
      </c>
      <c r="AH205" s="5">
        <v>-183.18434102829565</v>
      </c>
      <c r="AI205" s="5">
        <v>93.268496127105252</v>
      </c>
    </row>
    <row r="206" spans="1:35" x14ac:dyDescent="0.25">
      <c r="A206" s="3" t="s">
        <v>394</v>
      </c>
      <c r="B206" s="4" t="s">
        <v>395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109358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121057.09999999999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230415.09999999998</v>
      </c>
      <c r="AF206" s="5">
        <v>83188.958302032086</v>
      </c>
      <c r="AG206" s="5">
        <v>39406.215696412146</v>
      </c>
      <c r="AH206" s="5">
        <v>43782.74260561994</v>
      </c>
      <c r="AI206" s="5">
        <v>61698.244241120243</v>
      </c>
    </row>
    <row r="207" spans="1:35" x14ac:dyDescent="0.25">
      <c r="A207" s="3" t="s">
        <v>396</v>
      </c>
      <c r="B207" s="4" t="s">
        <v>397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184022.29599585736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184022.29599585736</v>
      </c>
      <c r="AF207" s="5">
        <v>66439.322371856659</v>
      </c>
      <c r="AG207" s="5">
        <v>7422.48978778112</v>
      </c>
      <c r="AH207" s="5">
        <v>59016.832584075542</v>
      </c>
      <c r="AI207" s="5">
        <v>37470.970953819364</v>
      </c>
    </row>
    <row r="208" spans="1:35" x14ac:dyDescent="0.25">
      <c r="A208" s="3" t="s">
        <v>398</v>
      </c>
      <c r="B208" s="4" t="s">
        <v>399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14048.909448780412</v>
      </c>
      <c r="AH208" s="5">
        <v>-14048.909448780412</v>
      </c>
      <c r="AI208" s="5">
        <v>7153.0167325340817</v>
      </c>
    </row>
    <row r="209" spans="1:35" x14ac:dyDescent="0.25">
      <c r="A209" s="3" t="s">
        <v>400</v>
      </c>
      <c r="B209" s="4" t="s">
        <v>401</v>
      </c>
      <c r="C209" s="5">
        <v>80810.352024654712</v>
      </c>
      <c r="D209" s="5">
        <v>143654.2351415731</v>
      </c>
      <c r="E209" s="5">
        <v>104629.63842857143</v>
      </c>
      <c r="F209" s="5">
        <v>0</v>
      </c>
      <c r="G209" s="5">
        <v>0</v>
      </c>
      <c r="H209" s="5">
        <v>69822.500830382414</v>
      </c>
      <c r="I209" s="5">
        <v>0</v>
      </c>
      <c r="J209" s="5">
        <v>0</v>
      </c>
      <c r="K209" s="5">
        <v>0</v>
      </c>
      <c r="L209" s="5">
        <v>131229.59999999998</v>
      </c>
      <c r="M209" s="5">
        <v>150123.45199662048</v>
      </c>
      <c r="N209" s="5">
        <v>0</v>
      </c>
      <c r="O209" s="5">
        <v>490688.47322807694</v>
      </c>
      <c r="P209" s="5">
        <v>630394.79999999993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484228.39999999997</v>
      </c>
      <c r="Y209" s="5">
        <v>262879.94850901078</v>
      </c>
      <c r="Z209" s="5">
        <v>230072.41780260598</v>
      </c>
      <c r="AA209" s="5">
        <v>0</v>
      </c>
      <c r="AB209" s="5">
        <v>0</v>
      </c>
      <c r="AC209" s="5">
        <v>0</v>
      </c>
      <c r="AD209" s="5">
        <v>27776.03205343536</v>
      </c>
      <c r="AE209" s="5">
        <v>2806309.8500149311</v>
      </c>
      <c r="AF209" s="5">
        <v>1013188.7758027753</v>
      </c>
      <c r="AG209" s="5">
        <v>801291.49961417285</v>
      </c>
      <c r="AH209" s="5">
        <v>211897.27618860244</v>
      </c>
      <c r="AI209" s="5">
        <v>909179.21628580731</v>
      </c>
    </row>
    <row r="210" spans="1:35" x14ac:dyDescent="0.25">
      <c r="A210" s="3" t="s">
        <v>402</v>
      </c>
      <c r="B210" s="4" t="s">
        <v>403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1174.1600797673657</v>
      </c>
      <c r="AH210" s="5">
        <v>-1174.1600797673657</v>
      </c>
      <c r="AI210" s="5">
        <v>597.82481536163789</v>
      </c>
    </row>
    <row r="211" spans="1:35" x14ac:dyDescent="0.25">
      <c r="A211" s="3" t="s">
        <v>404</v>
      </c>
      <c r="B211" s="4" t="s">
        <v>405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494.0574890851251</v>
      </c>
      <c r="AH211" s="5">
        <v>-494.0574890851251</v>
      </c>
      <c r="AI211" s="5">
        <v>251.54988002050661</v>
      </c>
    </row>
    <row r="212" spans="1:35" x14ac:dyDescent="0.25">
      <c r="A212" s="3" t="s">
        <v>406</v>
      </c>
      <c r="B212" s="4" t="s">
        <v>407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8616.9588008433275</v>
      </c>
      <c r="AH212" s="5">
        <v>-8616.9588008433275</v>
      </c>
      <c r="AI212" s="5">
        <v>4387.3334589212454</v>
      </c>
    </row>
    <row r="213" spans="1:35" x14ac:dyDescent="0.25">
      <c r="A213" s="3" t="s">
        <v>408</v>
      </c>
      <c r="B213" s="4" t="s">
        <v>409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53269.611998800814</v>
      </c>
      <c r="N213" s="5">
        <v>0</v>
      </c>
      <c r="O213" s="5">
        <v>0</v>
      </c>
      <c r="P213" s="5">
        <v>405253.8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67557.891573215747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526081.30357201654</v>
      </c>
      <c r="AF213" s="5">
        <v>189936.14405623233</v>
      </c>
      <c r="AG213" s="5">
        <v>140781.56939435861</v>
      </c>
      <c r="AH213" s="5">
        <v>49154.574661873718</v>
      </c>
      <c r="AI213" s="5">
        <v>165808.67176973206</v>
      </c>
    </row>
    <row r="214" spans="1:35" x14ac:dyDescent="0.25">
      <c r="A214" s="3" t="s">
        <v>410</v>
      </c>
      <c r="B214" s="4" t="s">
        <v>411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727.05022302846055</v>
      </c>
      <c r="AH214" s="5">
        <v>-727.05022302846055</v>
      </c>
      <c r="AI214" s="5">
        <v>370.17837076077672</v>
      </c>
    </row>
    <row r="215" spans="1:35" x14ac:dyDescent="0.25">
      <c r="A215" s="3" t="s">
        <v>412</v>
      </c>
      <c r="B215" s="4" t="s">
        <v>413</v>
      </c>
      <c r="C215" s="5">
        <v>0</v>
      </c>
      <c r="D215" s="5">
        <v>97314.159289452742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97314.159289452742</v>
      </c>
      <c r="AF215" s="5">
        <v>35134.257864730193</v>
      </c>
      <c r="AG215" s="5">
        <v>55748.916713576924</v>
      </c>
      <c r="AH215" s="5">
        <v>-20614.658848846731</v>
      </c>
      <c r="AI215" s="5">
        <v>45630.232674652761</v>
      </c>
    </row>
    <row r="216" spans="1:35" x14ac:dyDescent="0.25">
      <c r="A216" s="3" t="s">
        <v>414</v>
      </c>
      <c r="B216" s="4" t="s">
        <v>415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1345.0955898004627</v>
      </c>
      <c r="AH216" s="5">
        <v>-1345.0955898004627</v>
      </c>
      <c r="AI216" s="5">
        <v>684.85680655702083</v>
      </c>
    </row>
    <row r="217" spans="1:35" x14ac:dyDescent="0.25">
      <c r="A217" s="3" t="s">
        <v>416</v>
      </c>
      <c r="B217" s="4" t="s">
        <v>417</v>
      </c>
      <c r="C217" s="5">
        <v>36731.978193024872</v>
      </c>
      <c r="D217" s="5">
        <v>46340.075852120353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194230.8539861138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277302.90803125902</v>
      </c>
      <c r="AF217" s="5">
        <v>100117.31025112786</v>
      </c>
      <c r="AG217" s="5">
        <v>39916.810710564343</v>
      </c>
      <c r="AH217" s="5">
        <v>60200.499540563513</v>
      </c>
      <c r="AI217" s="5">
        <v>70567.957128049631</v>
      </c>
    </row>
    <row r="218" spans="1:35" x14ac:dyDescent="0.25">
      <c r="A218" s="3" t="s">
        <v>488</v>
      </c>
      <c r="B218" s="4" t="s">
        <v>487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>
        <v>144.17441501031499</v>
      </c>
      <c r="AH218" s="5">
        <v>-144.17441501031499</v>
      </c>
      <c r="AI218" s="5">
        <v>73.406552069536005</v>
      </c>
    </row>
    <row r="219" spans="1:35" x14ac:dyDescent="0.25">
      <c r="A219" s="3" t="s">
        <v>418</v>
      </c>
      <c r="B219" s="4" t="s">
        <v>419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128681.69823469667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128681.69823469667</v>
      </c>
      <c r="AF219" s="5">
        <v>46459.179232093993</v>
      </c>
      <c r="AG219" s="5">
        <v>32287.0366701202</v>
      </c>
      <c r="AH219" s="5">
        <v>14172.142561973793</v>
      </c>
      <c r="AI219" s="5">
        <v>39502.797669309875</v>
      </c>
    </row>
    <row r="220" spans="1:35" x14ac:dyDescent="0.25">
      <c r="A220" s="3" t="s">
        <v>420</v>
      </c>
      <c r="B220" s="4" t="s">
        <v>421</v>
      </c>
      <c r="C220" s="5">
        <v>36731.978193024872</v>
      </c>
      <c r="D220" s="5">
        <v>222432.3640901777</v>
      </c>
      <c r="E220" s="5">
        <v>0</v>
      </c>
      <c r="F220" s="5">
        <v>0</v>
      </c>
      <c r="G220" s="5">
        <v>0</v>
      </c>
      <c r="H220" s="5">
        <v>113920.92240746603</v>
      </c>
      <c r="I220" s="5">
        <v>0</v>
      </c>
      <c r="J220" s="5">
        <v>0</v>
      </c>
      <c r="K220" s="5">
        <v>0</v>
      </c>
      <c r="L220" s="5">
        <v>120293.79999999999</v>
      </c>
      <c r="M220" s="5">
        <v>0</v>
      </c>
      <c r="N220" s="5">
        <v>0</v>
      </c>
      <c r="O220" s="5">
        <v>357793.67839547282</v>
      </c>
      <c r="P220" s="5">
        <v>144090.23999999999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314748.45999999996</v>
      </c>
      <c r="Y220" s="5">
        <v>197159.9613817581</v>
      </c>
      <c r="Z220" s="5">
        <v>0</v>
      </c>
      <c r="AA220" s="5">
        <v>0</v>
      </c>
      <c r="AB220" s="5">
        <v>0</v>
      </c>
      <c r="AC220" s="5">
        <v>0</v>
      </c>
      <c r="AD220" s="5">
        <v>27776.03205343536</v>
      </c>
      <c r="AE220" s="5">
        <v>1534947.4365213348</v>
      </c>
      <c r="AF220" s="5">
        <v>554176.69368276815</v>
      </c>
      <c r="AG220" s="5">
        <v>509352.53783863841</v>
      </c>
      <c r="AH220" s="5">
        <v>44824.155844129738</v>
      </c>
      <c r="AI220" s="5">
        <v>532174.8030075985</v>
      </c>
    </row>
    <row r="221" spans="1:35" x14ac:dyDescent="0.25">
      <c r="A221" s="3" t="s">
        <v>422</v>
      </c>
      <c r="B221" s="4" t="s">
        <v>423</v>
      </c>
      <c r="C221" s="5">
        <v>0</v>
      </c>
      <c r="D221" s="5">
        <v>88046.144119028671</v>
      </c>
      <c r="E221" s="5">
        <v>331327.18835714285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58112.303998691801</v>
      </c>
      <c r="N221" s="5">
        <v>0</v>
      </c>
      <c r="O221" s="5">
        <v>122672.11830701923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121057.09999999999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37034.709404580477</v>
      </c>
      <c r="AE221" s="5">
        <v>758249.56418646302</v>
      </c>
      <c r="AF221" s="5">
        <v>273758.06263409689</v>
      </c>
      <c r="AG221" s="5">
        <v>284942.20853129757</v>
      </c>
      <c r="AH221" s="5">
        <v>-11184.14589720068</v>
      </c>
      <c r="AI221" s="5">
        <v>279452.48205031169</v>
      </c>
    </row>
    <row r="222" spans="1:35" x14ac:dyDescent="0.25">
      <c r="A222" s="3" t="s">
        <v>424</v>
      </c>
      <c r="B222" s="4" t="s">
        <v>425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37034.709404580477</v>
      </c>
      <c r="AE222" s="5">
        <v>37034.709404580477</v>
      </c>
      <c r="AF222" s="5">
        <v>13370.993899208523</v>
      </c>
      <c r="AG222" s="5">
        <v>8502.5136726631717</v>
      </c>
      <c r="AH222" s="5">
        <v>4868.4802265453509</v>
      </c>
      <c r="AI222" s="5">
        <v>10981.305400195683</v>
      </c>
    </row>
    <row r="223" spans="1:35" x14ac:dyDescent="0.25">
      <c r="A223" s="3" t="s">
        <v>426</v>
      </c>
      <c r="B223" s="4" t="s">
        <v>427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194230.8539861138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194230.8539861138</v>
      </c>
      <c r="AF223" s="5">
        <v>70125.015301596577</v>
      </c>
      <c r="AG223" s="5">
        <v>79583.634456522283</v>
      </c>
      <c r="AH223" s="5">
        <v>-9458.6191549257055</v>
      </c>
      <c r="AI223" s="5">
        <v>74940.880997686196</v>
      </c>
    </row>
    <row r="224" spans="1:35" x14ac:dyDescent="0.25">
      <c r="A224" s="3" t="s">
        <v>428</v>
      </c>
      <c r="B224" s="4" t="s">
        <v>429</v>
      </c>
      <c r="C224" s="5">
        <v>0</v>
      </c>
      <c r="D224" s="5">
        <v>50974.083437332389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262459.19999999995</v>
      </c>
      <c r="M224" s="5">
        <v>0</v>
      </c>
      <c r="N224" s="5">
        <v>0</v>
      </c>
      <c r="O224" s="5">
        <v>0</v>
      </c>
      <c r="P224" s="5">
        <v>99062.04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290537.03999999998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703032.36343733233</v>
      </c>
      <c r="AF224" s="5">
        <v>253822.47069296814</v>
      </c>
      <c r="AG224" s="5">
        <v>113048.16504664828</v>
      </c>
      <c r="AH224" s="5">
        <v>140774.30564631987</v>
      </c>
      <c r="AI224" s="5">
        <v>184723.54792744602</v>
      </c>
    </row>
    <row r="225" spans="1:35" x14ac:dyDescent="0.25">
      <c r="A225" s="3" t="s">
        <v>430</v>
      </c>
      <c r="B225" s="4" t="s">
        <v>431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97817.0573158396</v>
      </c>
      <c r="AH225" s="5">
        <v>-97817.0573158396</v>
      </c>
      <c r="AI225" s="5">
        <v>49803.6555974945</v>
      </c>
    </row>
    <row r="226" spans="1:35" x14ac:dyDescent="0.25">
      <c r="A226" s="3" t="s">
        <v>432</v>
      </c>
      <c r="B226" s="4" t="s">
        <v>433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122672.11830701923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122672.11830701923</v>
      </c>
      <c r="AF226" s="5">
        <v>44289.483348376787</v>
      </c>
      <c r="AG226" s="5">
        <v>965672.10281634994</v>
      </c>
      <c r="AH226" s="5">
        <v>-921382.61946797313</v>
      </c>
      <c r="AI226" s="5">
        <v>513412.39414431987</v>
      </c>
    </row>
    <row r="227" spans="1:35" x14ac:dyDescent="0.25">
      <c r="A227" s="3" t="s">
        <v>434</v>
      </c>
      <c r="B227" s="4" t="s">
        <v>435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306191.76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37034.709404580477</v>
      </c>
      <c r="AE227" s="5">
        <v>343226.46940458048</v>
      </c>
      <c r="AF227" s="5">
        <v>123918.32154859357</v>
      </c>
      <c r="AG227" s="5">
        <v>36160.552683448528</v>
      </c>
      <c r="AH227" s="5">
        <v>87757.768865145044</v>
      </c>
      <c r="AI227" s="5">
        <v>80842.511193525948</v>
      </c>
    </row>
    <row r="228" spans="1:35" x14ac:dyDescent="0.25">
      <c r="A228" s="3" t="s">
        <v>436</v>
      </c>
      <c r="B228" s="4" t="s">
        <v>437</v>
      </c>
      <c r="C228" s="5">
        <v>0</v>
      </c>
      <c r="D228" s="5">
        <v>37072.060681696283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62954.995998582788</v>
      </c>
      <c r="N228" s="5">
        <v>0</v>
      </c>
      <c r="O228" s="5">
        <v>439575.09060015227</v>
      </c>
      <c r="P228" s="5">
        <v>153095.88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126168.74524659038</v>
      </c>
      <c r="AA228" s="5">
        <v>0</v>
      </c>
      <c r="AB228" s="5">
        <v>0</v>
      </c>
      <c r="AC228" s="5">
        <v>0</v>
      </c>
      <c r="AD228" s="5">
        <v>0</v>
      </c>
      <c r="AE228" s="5">
        <v>818866.77252702171</v>
      </c>
      <c r="AF228" s="5">
        <v>295643.2707520905</v>
      </c>
      <c r="AG228" s="5">
        <v>273747.03127126821</v>
      </c>
      <c r="AH228" s="5">
        <v>21896.239480822289</v>
      </c>
      <c r="AI228" s="5">
        <v>284895.52418147709</v>
      </c>
    </row>
    <row r="229" spans="1:35" x14ac:dyDescent="0.25">
      <c r="A229" s="3" t="s">
        <v>438</v>
      </c>
      <c r="B229" s="4" t="s">
        <v>439</v>
      </c>
      <c r="C229" s="5">
        <v>0</v>
      </c>
      <c r="D229" s="5">
        <v>0</v>
      </c>
      <c r="E229" s="5">
        <v>0</v>
      </c>
      <c r="F229" s="5">
        <v>1963863.9249930291</v>
      </c>
      <c r="G229" s="5">
        <v>0</v>
      </c>
      <c r="H229" s="5">
        <v>0</v>
      </c>
      <c r="I229" s="5">
        <v>5052166.4726585485</v>
      </c>
      <c r="J229" s="5">
        <v>142690.12944986366</v>
      </c>
      <c r="K229" s="5">
        <v>496502.37837153539</v>
      </c>
      <c r="L229" s="5">
        <v>0</v>
      </c>
      <c r="M229" s="5">
        <v>67797.687998473761</v>
      </c>
      <c r="N229" s="5">
        <v>0</v>
      </c>
      <c r="O229" s="5">
        <v>684919.32721419074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601156.96264551883</v>
      </c>
      <c r="AA229" s="5">
        <v>0</v>
      </c>
      <c r="AB229" s="5">
        <v>0</v>
      </c>
      <c r="AC229" s="5">
        <v>0</v>
      </c>
      <c r="AD229" s="5">
        <v>0</v>
      </c>
      <c r="AE229" s="5">
        <v>9009096.883331161</v>
      </c>
      <c r="AF229" s="5">
        <v>3252640.0612043366</v>
      </c>
      <c r="AG229" s="5">
        <v>1894715.7326888503</v>
      </c>
      <c r="AH229" s="5">
        <v>1357924.3285154863</v>
      </c>
      <c r="AI229" s="5">
        <v>2586104.3047911203</v>
      </c>
    </row>
    <row r="230" spans="1:35" x14ac:dyDescent="0.25">
      <c r="A230" s="3" t="s">
        <v>440</v>
      </c>
      <c r="B230" s="4" t="s">
        <v>441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13891.580083532981</v>
      </c>
      <c r="AH230" s="5">
        <v>-13891.580083532981</v>
      </c>
      <c r="AI230" s="5">
        <v>7072.9123239864466</v>
      </c>
    </row>
    <row r="231" spans="1:35" x14ac:dyDescent="0.25">
      <c r="A231" s="3" t="s">
        <v>442</v>
      </c>
      <c r="B231" s="4" t="s">
        <v>443</v>
      </c>
      <c r="C231" s="5">
        <v>0</v>
      </c>
      <c r="D231" s="5">
        <v>27804.045511272212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27804.045511272212</v>
      </c>
      <c r="AF231" s="5">
        <v>10038.359389922913</v>
      </c>
      <c r="AG231" s="5">
        <v>0</v>
      </c>
      <c r="AH231" s="5">
        <v>10038.359389922913</v>
      </c>
      <c r="AI231" s="5">
        <v>5111.0410345439714</v>
      </c>
    </row>
    <row r="232" spans="1:35" x14ac:dyDescent="0.25">
      <c r="A232" s="3" t="s">
        <v>444</v>
      </c>
      <c r="B232" s="4" t="s">
        <v>445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32170.424558674167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32170.424558674167</v>
      </c>
      <c r="AF232" s="5">
        <v>11614.794808023498</v>
      </c>
      <c r="AG232" s="5">
        <v>4519.9225371754164</v>
      </c>
      <c r="AH232" s="5">
        <v>7094.8722708480818</v>
      </c>
      <c r="AI232" s="5">
        <v>8132.284069833313</v>
      </c>
    </row>
    <row r="233" spans="1:35" x14ac:dyDescent="0.25">
      <c r="A233" s="3" t="s">
        <v>446</v>
      </c>
      <c r="B233" s="4" t="s">
        <v>447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311711.01766804681</v>
      </c>
      <c r="AA233" s="5">
        <v>0</v>
      </c>
      <c r="AB233" s="5">
        <v>0</v>
      </c>
      <c r="AC233" s="5">
        <v>0</v>
      </c>
      <c r="AD233" s="5">
        <v>0</v>
      </c>
      <c r="AE233" s="5">
        <v>311711.01766804681</v>
      </c>
      <c r="AF233" s="5">
        <v>112539.9978172921</v>
      </c>
      <c r="AG233" s="5">
        <v>66412.340238878867</v>
      </c>
      <c r="AH233" s="5">
        <v>46127.657578413229</v>
      </c>
      <c r="AI233" s="5">
        <v>89898.284659969548</v>
      </c>
    </row>
    <row r="234" spans="1:35" x14ac:dyDescent="0.25">
      <c r="A234" s="3" t="s">
        <v>448</v>
      </c>
      <c r="B234" s="4" t="s">
        <v>449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31202.870800832599</v>
      </c>
      <c r="AH234" s="5">
        <v>-31202.870800832599</v>
      </c>
      <c r="AI234" s="5">
        <v>15886.973843427419</v>
      </c>
    </row>
    <row r="235" spans="1:35" x14ac:dyDescent="0.25">
      <c r="A235" s="3" t="s">
        <v>450</v>
      </c>
      <c r="B235" s="4" t="s">
        <v>451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314748.45999999996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314748.45999999996</v>
      </c>
      <c r="AF235" s="5">
        <v>113636.63455463125</v>
      </c>
      <c r="AG235" s="5">
        <v>109175.95761525874</v>
      </c>
      <c r="AH235" s="5">
        <v>4460.6769393725117</v>
      </c>
      <c r="AI235" s="5">
        <v>111447.11587861636</v>
      </c>
    </row>
    <row r="236" spans="1:35" x14ac:dyDescent="0.25">
      <c r="A236" s="3" t="s">
        <v>452</v>
      </c>
      <c r="B236" s="4" t="s">
        <v>453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3400.9243280156097</v>
      </c>
      <c r="AH236" s="5">
        <v>-3400.9243280156097</v>
      </c>
      <c r="AI236" s="5">
        <v>1731.5841285096833</v>
      </c>
    </row>
    <row r="237" spans="1:35" x14ac:dyDescent="0.25">
      <c r="A237" s="3" t="s">
        <v>454</v>
      </c>
      <c r="B237" s="4" t="s">
        <v>455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2693.5369150040196</v>
      </c>
      <c r="AH237" s="5">
        <v>-2693.5369150040196</v>
      </c>
      <c r="AI237" s="5">
        <v>1371.417097744519</v>
      </c>
    </row>
    <row r="238" spans="1:35" x14ac:dyDescent="0.25">
      <c r="A238" s="3" t="s">
        <v>456</v>
      </c>
      <c r="B238" s="4" t="s">
        <v>457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122672.11830701923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122672.11830701923</v>
      </c>
      <c r="AF238" s="5">
        <v>44289.483348376787</v>
      </c>
      <c r="AG238" s="5">
        <v>32907.2961619786</v>
      </c>
      <c r="AH238" s="5">
        <v>11382.187186398187</v>
      </c>
      <c r="AI238" s="5">
        <v>38702.548504800769</v>
      </c>
    </row>
    <row r="239" spans="1:35" x14ac:dyDescent="0.25">
      <c r="A239" s="3" t="s">
        <v>458</v>
      </c>
      <c r="B239" s="4" t="s">
        <v>459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37034.709404580477</v>
      </c>
      <c r="AE239" s="5">
        <v>37034.709404580477</v>
      </c>
      <c r="AF239" s="5">
        <v>13370.993899208523</v>
      </c>
      <c r="AG239" s="5">
        <v>0</v>
      </c>
      <c r="AH239" s="5">
        <v>13370.993899208523</v>
      </c>
      <c r="AI239" s="5">
        <v>6807.8553314294777</v>
      </c>
    </row>
    <row r="240" spans="1:35" x14ac:dyDescent="0.25">
      <c r="A240" s="3" t="s">
        <v>460</v>
      </c>
      <c r="B240" s="4" t="s">
        <v>461</v>
      </c>
      <c r="C240" s="5">
        <v>51424.769470234816</v>
      </c>
      <c r="D240" s="5">
        <v>264138.43235708599</v>
      </c>
      <c r="E240" s="5">
        <v>174382.73071428572</v>
      </c>
      <c r="F240" s="5">
        <v>0</v>
      </c>
      <c r="G240" s="5">
        <v>219484.19627918629</v>
      </c>
      <c r="H240" s="5">
        <v>779072.11452847742</v>
      </c>
      <c r="I240" s="5">
        <v>0</v>
      </c>
      <c r="J240" s="5">
        <v>0</v>
      </c>
      <c r="K240" s="5">
        <v>0</v>
      </c>
      <c r="L240" s="5">
        <v>0</v>
      </c>
      <c r="M240" s="5">
        <v>435842.27999018849</v>
      </c>
      <c r="N240" s="5">
        <v>0</v>
      </c>
      <c r="O240" s="5">
        <v>0</v>
      </c>
      <c r="P240" s="5">
        <v>1539964.44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27776.03205343536</v>
      </c>
      <c r="AE240" s="5">
        <v>3492084.9953928939</v>
      </c>
      <c r="AF240" s="5">
        <v>1260780.7086813815</v>
      </c>
      <c r="AG240" s="5">
        <v>1155747.3939070557</v>
      </c>
      <c r="AH240" s="5">
        <v>105033.31477432582</v>
      </c>
      <c r="AI240" s="5">
        <v>1209225.2144306619</v>
      </c>
    </row>
    <row r="241" spans="1:35" x14ac:dyDescent="0.25">
      <c r="A241" s="3" t="s">
        <v>462</v>
      </c>
      <c r="B241" s="4" t="s">
        <v>463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164037</v>
      </c>
      <c r="M241" s="5">
        <v>0</v>
      </c>
      <c r="N241" s="5">
        <v>0</v>
      </c>
      <c r="O241" s="5">
        <v>0</v>
      </c>
      <c r="P241" s="5">
        <v>189118.44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121057.09999999999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474212.54</v>
      </c>
      <c r="AF241" s="5">
        <v>171209.47028367815</v>
      </c>
      <c r="AG241" s="5">
        <v>126584.19396945104</v>
      </c>
      <c r="AH241" s="5">
        <v>44625.276314227114</v>
      </c>
      <c r="AI241" s="5">
        <v>149305.19942068437</v>
      </c>
    </row>
    <row r="242" spans="1:35" x14ac:dyDescent="0.25">
      <c r="A242" s="3" t="s">
        <v>464</v>
      </c>
      <c r="B242" s="4" t="s">
        <v>465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122672.11830701923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122672.11830701923</v>
      </c>
      <c r="AF242" s="5">
        <v>44289.483348376787</v>
      </c>
      <c r="AG242" s="5">
        <v>29079.221243962038</v>
      </c>
      <c r="AH242" s="5">
        <v>15210.262104414749</v>
      </c>
      <c r="AI242" s="5">
        <v>36823.541878653908</v>
      </c>
    </row>
    <row r="243" spans="1:35" x14ac:dyDescent="0.25">
      <c r="A243" s="3" t="s">
        <v>466</v>
      </c>
      <c r="B243" s="4" t="s">
        <v>467</v>
      </c>
      <c r="C243" s="5">
        <v>0</v>
      </c>
      <c r="D243" s="5">
        <v>0</v>
      </c>
      <c r="E243" s="5">
        <v>200540.14032142857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82325.763998146722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282865.90431957529</v>
      </c>
      <c r="AF243" s="5">
        <v>102125.77178972973</v>
      </c>
      <c r="AG243" s="5">
        <v>0</v>
      </c>
      <c r="AH243" s="5">
        <v>102125.77178972973</v>
      </c>
      <c r="AI243" s="5">
        <v>51997.442014853994</v>
      </c>
    </row>
    <row r="244" spans="1:35" x14ac:dyDescent="0.25">
      <c r="A244" s="3" t="s">
        <v>468</v>
      </c>
      <c r="B244" s="4" t="s">
        <v>469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108.29819634634245</v>
      </c>
      <c r="AH244" s="5">
        <v>-108.29819634634245</v>
      </c>
      <c r="AI244" s="5">
        <v>55.140138342616851</v>
      </c>
    </row>
    <row r="245" spans="1:35" x14ac:dyDescent="0.25">
      <c r="A245" s="3" t="s">
        <v>470</v>
      </c>
      <c r="B245" s="4" t="s">
        <v>471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185542.27242145644</v>
      </c>
      <c r="AA245" s="5">
        <v>0</v>
      </c>
      <c r="AB245" s="5">
        <v>0</v>
      </c>
      <c r="AC245" s="5">
        <v>0</v>
      </c>
      <c r="AD245" s="5">
        <v>0</v>
      </c>
      <c r="AE245" s="5">
        <v>185542.27242145644</v>
      </c>
      <c r="AF245" s="5">
        <v>66988.093938864346</v>
      </c>
      <c r="AG245" s="5">
        <v>6012.8650942003369</v>
      </c>
      <c r="AH245" s="5">
        <v>60975.228844664009</v>
      </c>
      <c r="AI245" s="5">
        <v>37058.465735739053</v>
      </c>
    </row>
    <row r="246" spans="1:35" x14ac:dyDescent="0.25">
      <c r="A246" s="3" t="s">
        <v>472</v>
      </c>
      <c r="B246" s="4" t="s">
        <v>473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142165.4</v>
      </c>
      <c r="M246" s="5">
        <v>0</v>
      </c>
      <c r="N246" s="5">
        <v>0</v>
      </c>
      <c r="O246" s="5">
        <v>0</v>
      </c>
      <c r="P246" s="5">
        <v>144090.23999999999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286255.64</v>
      </c>
      <c r="AF246" s="5">
        <v>103349.60035033083</v>
      </c>
      <c r="AG246" s="5">
        <v>36999.551966635787</v>
      </c>
      <c r="AH246" s="5">
        <v>66350.048383695044</v>
      </c>
      <c r="AI246" s="5">
        <v>70781.74751877645</v>
      </c>
    </row>
    <row r="247" spans="1:35" x14ac:dyDescent="0.25">
      <c r="A247" s="3" t="s">
        <v>474</v>
      </c>
      <c r="B247" s="4" t="s">
        <v>475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449.83493941106929</v>
      </c>
      <c r="AH247" s="5">
        <v>-449.83493941106929</v>
      </c>
      <c r="AI247" s="5">
        <v>229.03392325339249</v>
      </c>
    </row>
    <row r="248" spans="1:35" x14ac:dyDescent="0.25">
      <c r="A248" s="3" t="s">
        <v>476</v>
      </c>
      <c r="B248" s="4" t="s">
        <v>477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145268.51999999999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145268.51999999999</v>
      </c>
      <c r="AF248" s="5">
        <v>52447.677486752887</v>
      </c>
      <c r="AG248" s="5">
        <v>711.54704883816453</v>
      </c>
      <c r="AH248" s="5">
        <v>51736.130437914726</v>
      </c>
      <c r="AI248" s="5">
        <v>27053.051209582514</v>
      </c>
    </row>
    <row r="249" spans="1:35" x14ac:dyDescent="0.25">
      <c r="A249" s="3" t="s">
        <v>478</v>
      </c>
      <c r="B249" s="4" t="s">
        <v>479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327125.64881871798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169479.94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37034.709404580477</v>
      </c>
      <c r="AE249" s="5">
        <v>533640.29822329851</v>
      </c>
      <c r="AF249" s="5">
        <v>192665.23989609169</v>
      </c>
      <c r="AG249" s="5">
        <v>190830.70524267884</v>
      </c>
      <c r="AH249" s="5">
        <v>1834.5346534128475</v>
      </c>
      <c r="AI249" s="5">
        <v>191764.76045316458</v>
      </c>
    </row>
    <row r="250" spans="1:35" x14ac:dyDescent="0.25">
      <c r="A250" s="3" t="s">
        <v>480</v>
      </c>
      <c r="B250" s="4" t="s">
        <v>481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131229.59999999998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133162.81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264392.40999999997</v>
      </c>
      <c r="AF250" s="5">
        <v>95456.110171875771</v>
      </c>
      <c r="AG250" s="5">
        <v>55280.501101284332</v>
      </c>
      <c r="AH250" s="5">
        <v>40175.609070591439</v>
      </c>
      <c r="AI250" s="5">
        <v>75735.953887097232</v>
      </c>
    </row>
    <row r="251" spans="1:35" x14ac:dyDescent="0.25">
      <c r="A251" s="3" t="s">
        <v>482</v>
      </c>
      <c r="B251" s="4" t="s">
        <v>74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144090.23999999999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144090.23999999999</v>
      </c>
      <c r="AF251" s="5">
        <v>52022.271835004722</v>
      </c>
      <c r="AG251" s="5">
        <v>18404.163341088781</v>
      </c>
      <c r="AH251" s="5">
        <v>33618.108493915941</v>
      </c>
      <c r="AI251" s="5">
        <v>35520.857946448501</v>
      </c>
    </row>
    <row r="252" spans="1:35" ht="24" x14ac:dyDescent="0.25">
      <c r="A252" s="3" t="s">
        <v>483</v>
      </c>
      <c r="B252" s="4" t="s">
        <v>484</v>
      </c>
      <c r="C252" s="5">
        <v>0</v>
      </c>
      <c r="D252" s="5">
        <v>32438.053096484247</v>
      </c>
      <c r="E252" s="5">
        <v>0</v>
      </c>
      <c r="F252" s="5">
        <v>0</v>
      </c>
      <c r="G252" s="5">
        <v>0</v>
      </c>
      <c r="H252" s="5">
        <v>121270.65933697998</v>
      </c>
      <c r="I252" s="5">
        <v>192769.46795517515</v>
      </c>
      <c r="J252" s="5">
        <v>0</v>
      </c>
      <c r="K252" s="5">
        <v>0</v>
      </c>
      <c r="L252" s="5">
        <v>120293.79999999999</v>
      </c>
      <c r="M252" s="5">
        <v>0</v>
      </c>
      <c r="N252" s="5">
        <v>0</v>
      </c>
      <c r="O252" s="5">
        <v>644028.62111185107</v>
      </c>
      <c r="P252" s="5">
        <v>243152.27999999997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460016.98</v>
      </c>
      <c r="Y252" s="5">
        <v>0</v>
      </c>
      <c r="Z252" s="5">
        <v>148433.81793716515</v>
      </c>
      <c r="AA252" s="5">
        <v>0</v>
      </c>
      <c r="AB252" s="5">
        <v>0</v>
      </c>
      <c r="AC252" s="5">
        <v>0</v>
      </c>
      <c r="AD252" s="5">
        <v>0</v>
      </c>
      <c r="AE252" s="5">
        <v>1962403.6794376555</v>
      </c>
      <c r="AF252" s="5">
        <v>708505.29266742279</v>
      </c>
      <c r="AG252" s="5">
        <v>582465.24234701344</v>
      </c>
      <c r="AH252" s="5">
        <v>126040.05032040935</v>
      </c>
      <c r="AI252" s="5">
        <v>646638.6639352343</v>
      </c>
    </row>
    <row r="253" spans="1:35" x14ac:dyDescent="0.25">
      <c r="A253" s="3" t="s">
        <v>485</v>
      </c>
      <c r="B253" s="4" t="s">
        <v>486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7953.6147221551628</v>
      </c>
      <c r="AH253" s="5">
        <v>-7953.6147221551628</v>
      </c>
      <c r="AI253" s="5">
        <v>4049.5911372426222</v>
      </c>
    </row>
    <row r="254" spans="1:35" x14ac:dyDescent="0.25">
      <c r="A254" s="3" t="s">
        <v>91</v>
      </c>
      <c r="B254" s="4" t="s">
        <v>92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102226.76525584937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102226.76525584937</v>
      </c>
      <c r="AF254" s="5">
        <v>36907.902790313994</v>
      </c>
      <c r="AG254" s="5">
        <v>23502.74768145035</v>
      </c>
      <c r="AH254" s="5">
        <v>13405.155108863644</v>
      </c>
      <c r="AI254" s="5">
        <v>30327.996228001437</v>
      </c>
    </row>
  </sheetData>
  <autoFilter ref="A1:AI254">
    <sortState ref="A2:AI254">
      <sortCondition ref="A1:A254"/>
    </sortState>
  </autoFilter>
  <conditionalFormatting sqref="I1">
    <cfRule type="cellIs" dxfId="2" priority="1" operator="between">
      <formula>1</formula>
      <formula>19</formula>
    </cfRule>
  </conditionalFormatting>
  <conditionalFormatting sqref="C1:F1 H1 L1:M1 O1:V1 X1:AC1">
    <cfRule type="cellIs" dxfId="1" priority="3" operator="between">
      <formula>1</formula>
      <formula>9</formula>
    </cfRule>
  </conditionalFormatting>
  <conditionalFormatting sqref="G1 W1">
    <cfRule type="cellIs" dxfId="0" priority="2" operator="between">
      <formula>1</formula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2020-12-18T18:32:00Z</dcterms:created>
  <dcterms:modified xsi:type="dcterms:W3CDTF">2020-12-18T18:50:27Z</dcterms:modified>
</cp:coreProperties>
</file>